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fileSharing readOnlyRecommended="1"/>
  <workbookPr/>
  <mc:AlternateContent xmlns:mc="http://schemas.openxmlformats.org/markup-compatibility/2006">
    <mc:Choice Requires="x15">
      <x15ac:absPath xmlns:x15ac="http://schemas.microsoft.com/office/spreadsheetml/2010/11/ac" url="C:\Users\user\Desktop\"/>
    </mc:Choice>
  </mc:AlternateContent>
  <xr:revisionPtr revIDLastSave="0" documentId="8_{A128BC19-43F6-41CE-A0C9-62294CA93C70}" xr6:coauthVersionLast="47" xr6:coauthVersionMax="47" xr10:uidLastSave="{00000000-0000-0000-0000-000000000000}"/>
  <bookViews>
    <workbookView xWindow="38280" yWindow="-120" windowWidth="29040" windowHeight="15720" tabRatio="501" xr2:uid="{00000000-000D-0000-FFFF-FFFF00000000}"/>
  </bookViews>
  <sheets>
    <sheet name="Reisekosten &amp; Honorar" sheetId="2" r:id="rId1"/>
    <sheet name="VWN" sheetId="3" r:id="rId2"/>
    <sheet name="Teilnehmer" sheetId="5" r:id="rId3"/>
  </sheets>
  <definedNames>
    <definedName name="_xlnm.Print_Area" localSheetId="0">'Reisekosten &amp; Honorar'!$B$1:$Q$62</definedName>
    <definedName name="_xlnm.Print_Area" localSheetId="2">Teilnehmer!$A$1:$O$75</definedName>
    <definedName name="_xlnm.Print_Area" localSheetId="1">VWN!$A$1:$Q$63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4"/>
    </ext>
  </extLst>
</workbook>
</file>

<file path=xl/calcChain.xml><?xml version="1.0" encoding="utf-8"?>
<calcChain xmlns="http://schemas.openxmlformats.org/spreadsheetml/2006/main">
  <c r="M28" i="2" l="1"/>
  <c r="M23" i="2"/>
  <c r="N12" i="2"/>
  <c r="N13" i="2"/>
  <c r="M30" i="2"/>
  <c r="M29" i="2"/>
  <c r="N14" i="2"/>
  <c r="N43" i="2"/>
  <c r="K42" i="2"/>
  <c r="K41" i="2"/>
  <c r="K40" i="2"/>
  <c r="N46" i="2" s="1"/>
  <c r="L36" i="5" l="1"/>
  <c r="M30" i="3"/>
  <c r="M42" i="3" s="1"/>
  <c r="D46" i="5" l="1"/>
  <c r="D45" i="5"/>
  <c r="D44" i="5"/>
  <c r="L50" i="5"/>
  <c r="L72" i="5" s="1"/>
  <c r="O20" i="2" l="1"/>
  <c r="M25" i="2" l="1"/>
  <c r="O35" i="2"/>
  <c r="M26" i="2" l="1"/>
  <c r="O15" i="2"/>
  <c r="O31" i="2" l="1"/>
  <c r="O3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A9745673</author>
  </authors>
  <commentList>
    <comment ref="O2" authorId="0" shapeId="0" xr:uid="{00000000-0006-0000-0100-000001000000}">
      <text>
        <r>
          <rPr>
            <sz val="9"/>
            <color indexed="81"/>
            <rFont val="Segoe UI"/>
            <family val="2"/>
          </rPr>
          <t xml:space="preserve">anzugeben bei mehreren Belegen zu einem Verwendungsnachweis
</t>
        </r>
      </text>
    </comment>
    <comment ref="O3" authorId="0" shapeId="0" xr:uid="{00000000-0006-0000-0100-000002000000}">
      <text>
        <r>
          <rPr>
            <sz val="9"/>
            <color indexed="81"/>
            <rFont val="Segoe UI"/>
            <family val="2"/>
          </rPr>
          <t xml:space="preserve">Datum der Befüllung 
</t>
        </r>
      </text>
    </comment>
    <comment ref="E6" authorId="0" shapeId="0" xr:uid="{00000000-0006-0000-0100-000003000000}">
      <text>
        <r>
          <rPr>
            <sz val="9"/>
            <color indexed="81"/>
            <rFont val="Segoe UI"/>
            <family val="2"/>
          </rPr>
          <t xml:space="preserve">Der Reisegrund ist zwingend anzugeben!
</t>
        </r>
      </text>
    </comment>
    <comment ref="B9" authorId="0" shapeId="0" xr:uid="{00000000-0006-0000-0100-000004000000}">
      <text>
        <r>
          <rPr>
            <sz val="9"/>
            <color indexed="81"/>
            <rFont val="Segoe UI"/>
            <family val="2"/>
          </rPr>
          <t xml:space="preserve">Abfahrt Wohnung
</t>
        </r>
      </text>
    </comment>
    <comment ref="E9" authorId="0" shapeId="0" xr:uid="{00000000-0006-0000-0100-000005000000}">
      <text>
        <r>
          <rPr>
            <sz val="9"/>
            <color indexed="81"/>
            <rFont val="Segoe UI"/>
            <family val="2"/>
          </rPr>
          <t xml:space="preserve">Datum
</t>
        </r>
      </text>
    </comment>
    <comment ref="B10" authorId="0" shapeId="0" xr:uid="{00000000-0006-0000-0100-000006000000}">
      <text>
        <r>
          <rPr>
            <sz val="9"/>
            <color indexed="81"/>
            <rFont val="Segoe UI"/>
            <family val="2"/>
          </rPr>
          <t xml:space="preserve">Ankunft Wohnung
</t>
        </r>
      </text>
    </comment>
    <comment ref="E10" authorId="0" shapeId="0" xr:uid="{00000000-0006-0000-0100-000007000000}">
      <text>
        <r>
          <rPr>
            <sz val="9"/>
            <color indexed="81"/>
            <rFont val="Segoe UI"/>
            <family val="2"/>
          </rPr>
          <t xml:space="preserve">Datum
</t>
        </r>
      </text>
    </comment>
    <comment ref="C12" authorId="0" shapeId="0" xr:uid="{00000000-0006-0000-0100-000008000000}">
      <text>
        <r>
          <rPr>
            <b/>
            <sz val="9"/>
            <color indexed="81"/>
            <rFont val="Segoe UI"/>
            <family val="2"/>
          </rPr>
          <t xml:space="preserve">Reisemittel ist anzugeben, </t>
        </r>
        <r>
          <rPr>
            <sz val="9"/>
            <color indexed="81"/>
            <rFont val="Segoe UI"/>
            <family val="2"/>
          </rPr>
          <t xml:space="preserve">KFZ -&gt; 30 Ct , Motorrad/Roller  &gt;50ccm 13 Ct,  bzw &lt; 50 ccm 8 Ct, Fahrrad 5 Ct pro km
</t>
        </r>
      </text>
    </comment>
    <comment ref="N13" authorId="0" shapeId="0" xr:uid="{00000000-0006-0000-0100-00000A000000}">
      <text>
        <r>
          <rPr>
            <b/>
            <sz val="9"/>
            <color indexed="81"/>
            <rFont val="Segoe UI"/>
            <family val="2"/>
          </rPr>
          <t xml:space="preserve">Erstattungsfähig max </t>
        </r>
        <r>
          <rPr>
            <sz val="9"/>
            <color indexed="81"/>
            <rFont val="Segoe UI"/>
            <family val="2"/>
          </rPr>
          <t xml:space="preserve">
Bahnkosten 2. Klasse</t>
        </r>
      </text>
    </comment>
    <comment ref="O17" authorId="0" shapeId="0" xr:uid="{00000000-0006-0000-0100-00000D000000}">
      <text>
        <r>
          <rPr>
            <b/>
            <sz val="9"/>
            <color indexed="81"/>
            <rFont val="Segoe UI"/>
            <family val="2"/>
          </rPr>
          <t>Hotelkosten angeben</t>
        </r>
      </text>
    </comment>
    <comment ref="B25" authorId="0" shapeId="0" xr:uid="{00000000-0006-0000-0100-00000E000000}">
      <text>
        <r>
          <rPr>
            <b/>
            <sz val="9"/>
            <color indexed="81"/>
            <rFont val="Segoe UI"/>
            <family val="2"/>
          </rPr>
          <t>Anzahl angeben:
0, 1 oder 2 Tage 
- Tagegeld nur wenn &gt; 8 Stunden</t>
        </r>
        <r>
          <rPr>
            <sz val="9"/>
            <color indexed="81"/>
            <rFont val="Segoe UI"/>
            <family val="2"/>
          </rPr>
          <t xml:space="preserve">
</t>
        </r>
      </text>
    </comment>
    <comment ref="B26" authorId="0" shapeId="0" xr:uid="{00000000-0006-0000-0100-00000F000000}">
      <text>
        <r>
          <rPr>
            <b/>
            <sz val="9"/>
            <color indexed="81"/>
            <rFont val="Segoe UI"/>
            <family val="2"/>
          </rPr>
          <t>Anzahl der Tage angeben</t>
        </r>
        <r>
          <rPr>
            <sz val="9"/>
            <color indexed="81"/>
            <rFont val="Segoe UI"/>
            <family val="2"/>
          </rPr>
          <t xml:space="preserve">
</t>
        </r>
      </text>
    </comment>
    <comment ref="B27" authorId="0" shapeId="0" xr:uid="{00000000-0006-0000-0100-000010000000}">
      <text>
        <r>
          <rPr>
            <sz val="9"/>
            <color indexed="81"/>
            <rFont val="Segoe UI"/>
            <family val="2"/>
          </rPr>
          <t xml:space="preserve">Anzahl der vom BJV gewährten oder kostenlos gestellten Mahlzeiten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A9745673</author>
  </authors>
  <commentList>
    <comment ref="E48" authorId="0" shapeId="0" xr:uid="{00000000-0006-0000-0200-000001000000}">
      <text>
        <r>
          <rPr>
            <b/>
            <sz val="9"/>
            <color indexed="81"/>
            <rFont val="Segoe UI"/>
            <family val="2"/>
          </rPr>
          <t>Hinweis welche Einnahmen auf welches Ressort entfallen</t>
        </r>
        <r>
          <rPr>
            <sz val="9"/>
            <color indexed="81"/>
            <rFont val="Segoe UI"/>
            <family val="2"/>
          </rPr>
          <t xml:space="preserve">
</t>
        </r>
      </text>
    </comment>
    <comment ref="E49" authorId="0" shapeId="0" xr:uid="{00000000-0006-0000-0200-000002000000}">
      <text>
        <r>
          <rPr>
            <b/>
            <sz val="9"/>
            <color indexed="81"/>
            <rFont val="Segoe UI"/>
            <family val="2"/>
          </rPr>
          <t>Hinweis welche Einnahmen auf welches Ressort entfallen</t>
        </r>
        <r>
          <rPr>
            <sz val="9"/>
            <color indexed="81"/>
            <rFont val="Segoe UI"/>
            <family val="2"/>
          </rPr>
          <t xml:space="preserve">
</t>
        </r>
      </text>
    </comment>
    <comment ref="B52" authorId="0" shapeId="0" xr:uid="{00000000-0006-0000-0200-000003000000}">
      <text>
        <r>
          <rPr>
            <b/>
            <sz val="9"/>
            <color indexed="81"/>
            <rFont val="Segoe UI"/>
            <family val="2"/>
          </rPr>
          <t>Bei ressortübergreifender Aufteilung Unterschrift aller zuständigen Referenten</t>
        </r>
        <r>
          <rPr>
            <sz val="9"/>
            <color indexed="81"/>
            <rFont val="Segoe UI"/>
            <family val="2"/>
          </rPr>
          <t xml:space="preserve">
</t>
        </r>
      </text>
    </comment>
    <comment ref="I55" authorId="0" shapeId="0" xr:uid="{00000000-0006-0000-0200-000004000000}">
      <text>
        <r>
          <rPr>
            <b/>
            <sz val="9"/>
            <color indexed="81"/>
            <rFont val="Segoe UI"/>
            <family val="2"/>
          </rPr>
          <t>Angabe des zu belastenden Vorschusskontos mit Betrag</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A9745673</author>
    <author>Frauke</author>
  </authors>
  <commentList>
    <comment ref="J11" authorId="0" shapeId="0" xr:uid="{00000000-0006-0000-0300-000001000000}">
      <text>
        <r>
          <rPr>
            <b/>
            <sz val="9"/>
            <color indexed="81"/>
            <rFont val="Segoe UI"/>
            <family val="2"/>
          </rPr>
          <t>bei Änderung zum Plan anzugeben</t>
        </r>
        <r>
          <rPr>
            <sz val="9"/>
            <color indexed="81"/>
            <rFont val="Segoe UI"/>
            <family val="2"/>
          </rPr>
          <t xml:space="preserve">
</t>
        </r>
      </text>
    </comment>
    <comment ref="K11" authorId="0" shapeId="0" xr:uid="{00000000-0006-0000-0300-000002000000}">
      <text>
        <r>
          <rPr>
            <b/>
            <sz val="9"/>
            <color indexed="81"/>
            <rFont val="Segoe UI"/>
            <family val="2"/>
          </rPr>
          <t>wenn abweichend zum Plan</t>
        </r>
        <r>
          <rPr>
            <sz val="9"/>
            <color indexed="81"/>
            <rFont val="Segoe UI"/>
            <family val="2"/>
          </rPr>
          <t xml:space="preserve">
</t>
        </r>
      </text>
    </comment>
    <comment ref="J15" authorId="1" shapeId="0" xr:uid="{00000000-0006-0000-0300-000003000000}">
      <text>
        <r>
          <rPr>
            <sz val="9"/>
            <color indexed="81"/>
            <rFont val="Segoe UI"/>
            <family val="2"/>
          </rPr>
          <t xml:space="preserve">z.B. nur Turnier; TC kürzer als geplant ; mail von Rs.leiter am ...
</t>
        </r>
      </text>
    </comment>
    <comment ref="K15" authorId="0" shapeId="0" xr:uid="{00000000-0006-0000-0300-000004000000}">
      <text>
        <r>
          <rPr>
            <b/>
            <sz val="9"/>
            <color indexed="81"/>
            <rFont val="Segoe UI"/>
            <family val="2"/>
          </rPr>
          <t>befüllt GST</t>
        </r>
        <r>
          <rPr>
            <sz val="9"/>
            <color indexed="81"/>
            <rFont val="Segoe UI"/>
            <family val="2"/>
          </rPr>
          <t xml:space="preserve">
</t>
        </r>
      </text>
    </comment>
    <comment ref="D44" authorId="1" shapeId="0" xr:uid="{00000000-0006-0000-0300-000005000000}">
      <text>
        <r>
          <rPr>
            <b/>
            <sz val="9"/>
            <color indexed="81"/>
            <rFont val="Segoe UI"/>
            <family val="2"/>
          </rPr>
          <t>Feld wird automatisch befüllt wie auf Seite 1</t>
        </r>
      </text>
    </comment>
    <comment ref="D45" authorId="1" shapeId="0" xr:uid="{00000000-0006-0000-0300-000006000000}">
      <text>
        <r>
          <rPr>
            <sz val="9"/>
            <color indexed="81"/>
            <rFont val="Segoe UI"/>
            <family val="2"/>
          </rPr>
          <t xml:space="preserve">Feld wird automatisch befüllt wie auf Seite 1
</t>
        </r>
      </text>
    </comment>
    <comment ref="D46" authorId="1" shapeId="0" xr:uid="{00000000-0006-0000-0300-000007000000}">
      <text>
        <r>
          <rPr>
            <b/>
            <sz val="9"/>
            <color indexed="81"/>
            <rFont val="Segoe UI"/>
            <family val="2"/>
          </rPr>
          <t>Feld wir automatisch befüllt wie auf Seite 1</t>
        </r>
        <r>
          <rPr>
            <sz val="9"/>
            <color indexed="81"/>
            <rFont val="Segoe UI"/>
            <family val="2"/>
          </rPr>
          <t xml:space="preserve">
</t>
        </r>
      </text>
    </comment>
    <comment ref="K49" authorId="0" shapeId="0" xr:uid="{00000000-0006-0000-0300-000008000000}">
      <text>
        <r>
          <rPr>
            <b/>
            <sz val="9"/>
            <color indexed="81"/>
            <rFont val="Segoe UI"/>
            <family val="2"/>
          </rPr>
          <t>befüllt GST</t>
        </r>
        <r>
          <rPr>
            <sz val="9"/>
            <color indexed="81"/>
            <rFont val="Segoe UI"/>
            <family val="2"/>
          </rPr>
          <t xml:space="preserve">
</t>
        </r>
      </text>
    </comment>
    <comment ref="L50" authorId="1" shapeId="0" xr:uid="{00000000-0006-0000-0300-000009000000}">
      <text>
        <r>
          <rPr>
            <sz val="9"/>
            <color indexed="81"/>
            <rFont val="Segoe UI"/>
            <family val="2"/>
          </rPr>
          <t xml:space="preserve">Übertrag aus Seite 1 wird automatisch befüllt
</t>
        </r>
      </text>
    </comment>
  </commentList>
</comments>
</file>

<file path=xl/sharedStrings.xml><?xml version="1.0" encoding="utf-8"?>
<sst xmlns="http://schemas.openxmlformats.org/spreadsheetml/2006/main" count="172" uniqueCount="128">
  <si>
    <t>Honorarabrechnung</t>
  </si>
  <si>
    <t>Lfd. Nr.</t>
  </si>
  <si>
    <t>Name</t>
  </si>
  <si>
    <t>Vorname</t>
  </si>
  <si>
    <t>Datum</t>
  </si>
  <si>
    <t>Strasse</t>
  </si>
  <si>
    <t>PLZ</t>
  </si>
  <si>
    <t>Ort</t>
  </si>
  <si>
    <t>Tel.:</t>
  </si>
  <si>
    <t>Maßnahme</t>
  </si>
  <si>
    <t>Stunden / 18,00 €</t>
  </si>
  <si>
    <t>Trainerhonorar</t>
  </si>
  <si>
    <t>Coaching</t>
  </si>
  <si>
    <t>Betreuung</t>
  </si>
  <si>
    <t>Stunden / 5,00 € max. 50,00/Tag</t>
  </si>
  <si>
    <t>Gesamtsumme</t>
  </si>
  <si>
    <t>Die geltenden Tageshöchstsätze (siehe aktuelle Honorarordnung) sind zu beachten!</t>
  </si>
  <si>
    <t>Ich bin auf die Einhaltung der gesetzlichen Bestimmungen der Entrichtung von Steuern und Sozialleistungen hingewiesen worden.</t>
  </si>
  <si>
    <t>Betrag</t>
  </si>
  <si>
    <t>IBAN</t>
  </si>
  <si>
    <t>BIC</t>
  </si>
  <si>
    <t>Unterschrift</t>
  </si>
  <si>
    <t>Amt</t>
  </si>
  <si>
    <t>Fahrt von</t>
  </si>
  <si>
    <t>nach</t>
  </si>
  <si>
    <t>und zurück</t>
  </si>
  <si>
    <t>um</t>
  </si>
  <si>
    <t>Uhr</t>
  </si>
  <si>
    <t>eigenes KFZ</t>
  </si>
  <si>
    <t xml:space="preserve">KM </t>
  </si>
  <si>
    <t>à</t>
  </si>
  <si>
    <t>EUR</t>
  </si>
  <si>
    <t>öfftl. Verkehrsmittel</t>
  </si>
  <si>
    <t>SUMME Fahrtkosten</t>
  </si>
  <si>
    <t>Name des Hotels</t>
  </si>
  <si>
    <t>vom</t>
  </si>
  <si>
    <t>Tag bis</t>
  </si>
  <si>
    <t>Tag =</t>
  </si>
  <si>
    <t>Anzahl der Übernachtungen</t>
  </si>
  <si>
    <t>SUMME Übernachtungskosten</t>
  </si>
  <si>
    <t>ohne Übernachtung</t>
  </si>
  <si>
    <t>ein Tag / über Nacht (insg. mehr als 8 Std)</t>
  </si>
  <si>
    <t>Tag à</t>
  </si>
  <si>
    <t>=</t>
  </si>
  <si>
    <t>mit Übernachtung</t>
  </si>
  <si>
    <t>Zwischentage (à 24 Std.)</t>
  </si>
  <si>
    <t>Tag(e) à</t>
  </si>
  <si>
    <t>SUMME Tagegeld</t>
  </si>
  <si>
    <t>SUMME Sonstige Kosten</t>
  </si>
  <si>
    <t>GESAMTSUMME</t>
  </si>
  <si>
    <t>Verwendungsnachweis</t>
  </si>
  <si>
    <t>Beginn</t>
  </si>
  <si>
    <t>Ende</t>
  </si>
  <si>
    <t>(Tag)</t>
  </si>
  <si>
    <t>(Zeit)</t>
  </si>
  <si>
    <t>Kostennachweis</t>
  </si>
  <si>
    <t>Beleg</t>
  </si>
  <si>
    <t xml:space="preserve">gesamt: </t>
  </si>
  <si>
    <t>Differenz</t>
  </si>
  <si>
    <t>Sachlich und rechnerisch richtig:</t>
  </si>
  <si>
    <r>
      <rPr>
        <sz val="10"/>
        <rFont val="Arial"/>
        <family val="2"/>
      </rPr>
      <t>Margit Dippold, Wallbergstr. 7a, 82194 Gröbenzell,</t>
    </r>
    <r>
      <rPr>
        <sz val="10"/>
        <color theme="10"/>
        <rFont val="Arial"/>
        <family val="2"/>
      </rPr>
      <t xml:space="preserve">  </t>
    </r>
    <r>
      <rPr>
        <u/>
        <sz val="10"/>
        <color theme="10"/>
        <rFont val="Arial"/>
        <family val="2"/>
      </rPr>
      <t>margit.dippold@b-j-v.de</t>
    </r>
  </si>
  <si>
    <t>Reisebeginn:</t>
  </si>
  <si>
    <t>Reiseende:</t>
  </si>
  <si>
    <t>Reisemittel:</t>
  </si>
  <si>
    <t>Übernachtung</t>
  </si>
  <si>
    <t>An-/Abreisetag (&gt; 8 Std.)</t>
  </si>
  <si>
    <t xml:space="preserve">Abzug für Verpflegung </t>
  </si>
  <si>
    <t>Anzahl Frühstück</t>
  </si>
  <si>
    <t xml:space="preserve">Anzahl Mittagessen </t>
  </si>
  <si>
    <t xml:space="preserve">Anzahl Abendessen </t>
  </si>
  <si>
    <t xml:space="preserve">Datum </t>
  </si>
  <si>
    <t>Nr.</t>
  </si>
  <si>
    <t>Eigenbeteiligung und Teilnehmerliste</t>
  </si>
  <si>
    <t>xx.xx.20xx</t>
  </si>
  <si>
    <t>geplanter Beginn</t>
  </si>
  <si>
    <t xml:space="preserve"> geplantes Ende</t>
  </si>
  <si>
    <t>Eigenbeteiligung Teilnehmer</t>
  </si>
  <si>
    <t>Soll</t>
  </si>
  <si>
    <t>Altersklasse</t>
  </si>
  <si>
    <t>Soll (neu)</t>
  </si>
  <si>
    <t>Begründung Änderung</t>
  </si>
  <si>
    <t xml:space="preserve">bezahlt am </t>
  </si>
  <si>
    <t>Ist</t>
  </si>
  <si>
    <t>Name Teilnehmer</t>
  </si>
  <si>
    <t>Tatsächlicher Beginn*</t>
  </si>
  <si>
    <t>tatsächliches Ende*</t>
  </si>
  <si>
    <t>* wenn abweichend zum Plan:</t>
  </si>
  <si>
    <t>Einnahmen</t>
  </si>
  <si>
    <t>Ausgaben</t>
  </si>
  <si>
    <t>(zuständige(r) Referent/ Referenten)</t>
  </si>
  <si>
    <t>Eigenbeteiligung und Teilnehmerliste  (Seite 2 )</t>
  </si>
  <si>
    <t>Übertrag aus Seite 1</t>
  </si>
  <si>
    <t>..</t>
  </si>
  <si>
    <t>.</t>
  </si>
  <si>
    <t xml:space="preserve">Sonstige Kosten (z.B. Parkgebühr, Maut …)  </t>
  </si>
  <si>
    <t xml:space="preserve">Aufteilung bei ressortübergreifenden Maßnahmen : </t>
  </si>
  <si>
    <t>Ich versichere die Richtigkeit meiner Angaben, sowie die eigenständige Versteuerung</t>
  </si>
  <si>
    <r>
      <t xml:space="preserve">Zuschüsse </t>
    </r>
    <r>
      <rPr>
        <sz val="8"/>
        <rFont val="Arial"/>
        <family val="2"/>
      </rPr>
      <t>(z.B. Fahrkostenzuschuss DJB an Athleten bei Nutzung BJV Bus)</t>
    </r>
  </si>
  <si>
    <t xml:space="preserve">Teilnehmereigenleistung bar (Liste) </t>
  </si>
  <si>
    <t>(Namen / Betrag auflisten und Angabe bar oder per Überweisung an BJV)</t>
  </si>
  <si>
    <t xml:space="preserve">Eigenbeteiligungen Überweisung (Liste) </t>
  </si>
  <si>
    <t>Kostenanteil  / Eigenleistung NON BJV-Teilnehmer oder Firma</t>
  </si>
  <si>
    <t xml:space="preserve">Name </t>
  </si>
  <si>
    <t xml:space="preserve">Maßnahme </t>
  </si>
  <si>
    <t>Maßnahme:</t>
  </si>
  <si>
    <t>Mein zuständiges Finanzamt (Pflichtangabe):</t>
  </si>
  <si>
    <t>IBAN:</t>
  </si>
  <si>
    <t>BIC:</t>
  </si>
  <si>
    <t>REISEKOSTEN</t>
  </si>
  <si>
    <t>Ich versichere die Richtigkeit meiner Angaben.</t>
  </si>
  <si>
    <t xml:space="preserve">Laut Etatplan vorgesehen: </t>
  </si>
  <si>
    <t xml:space="preserve">Einnahmen </t>
  </si>
  <si>
    <t>Meine Steuernummer (Pflichtangabe bei Honorarabrechnung):</t>
  </si>
  <si>
    <t>Tankbelege (z.B. BJV-Bus)</t>
  </si>
  <si>
    <t>Referent</t>
  </si>
  <si>
    <t>meines Entgelts, Originale der gescannten/digitalisierten Belege habe ich vernichtet.</t>
  </si>
  <si>
    <t>Höchstsatz 120 €</t>
  </si>
  <si>
    <t>Frühstück 5,60€/Mittag 11,20€/Abend 11,20€ pro Tag</t>
  </si>
  <si>
    <t>Stunden / 10,20 € max. 51,00/Tag</t>
  </si>
  <si>
    <t xml:space="preserve">Kontoinhaber: </t>
  </si>
  <si>
    <t>Reisekosten- und Honorarabrechnung: Bezirk IV-Oberpfalz</t>
  </si>
  <si>
    <r>
      <t>Fahrtkosten</t>
    </r>
    <r>
      <rPr>
        <sz val="9"/>
        <rFont val="Arial"/>
        <family val="2"/>
      </rPr>
      <t xml:space="preserve"> (max. 360,00 EUR  oder Bahnticket 2. Klasse)</t>
    </r>
  </si>
  <si>
    <r>
      <t>Tagegeld</t>
    </r>
    <r>
      <rPr>
        <sz val="9"/>
        <rFont val="Arial"/>
        <family val="2"/>
      </rPr>
      <t xml:space="preserve"> </t>
    </r>
  </si>
  <si>
    <t>(zuständiges Bezirksvorstandsmitglied)</t>
  </si>
  <si>
    <r>
      <rPr>
        <sz val="10"/>
        <rFont val="Arial"/>
        <family val="2"/>
      </rPr>
      <t>Mandy Vogel, Schillerstr. 10, 93102 Pfatter,</t>
    </r>
    <r>
      <rPr>
        <sz val="10"/>
        <color theme="10"/>
        <rFont val="Arial"/>
        <family val="2"/>
      </rPr>
      <t xml:space="preserve">  </t>
    </r>
    <r>
      <rPr>
        <u/>
        <sz val="10"/>
        <color theme="10"/>
        <rFont val="Arial"/>
        <family val="2"/>
      </rPr>
      <t xml:space="preserve"> Kasse@oberpfalzjudo.de</t>
    </r>
  </si>
  <si>
    <t>Mandy Vogel, Schillerstr. 10, 93102 Pfatter,   Kasse@oberpfalzjudo.de</t>
  </si>
  <si>
    <t>Mandy Vogel, Schillerstr. 10, 93102 Pfatter,   Kasse@oberpfalzjudo.de| Zum Druck alle Felder markieren und Auswahl auf einer Seite drucken.</t>
  </si>
  <si>
    <t>Nach § 3 Nr. 26 EstG sind Einnahmen aus der Tätigkeit als Übungsleiter, Ausbilder oder einer vergleichbaren nebenberuflichen Tätigkeit in einem bestimmten Rahmen als „Aufwandsentschädigungen“ jährlich bis zu 3.300,- Euro steuerfrei. Hierbei ist darauf zu achten, dass bei Tätigkeiten in mehreren Organisationen nur ein steuerfreier Höchstsatz von jährlich 3.300,00 Euro insgesamt möglich ist. Seit dem 01.04.1999 sind auch Sozialleistungen bei Überschreiten des steuerfreien Höchstbetrages zu entrichten.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</si>
</sst>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1]_-;\-* #,##0.00\ [$€-1]_-;_-* \-??\ [$€-1]_-"/>
    <numFmt numFmtId="165" formatCode="h:mm;@"/>
    <numFmt numFmtId="166" formatCode="_-* #,##0.00\ _D_M_-;\-* #,##0.00\ _D_M_-;_-* \-??\ _D_M_-;_-@_-"/>
    <numFmt numFmtId="167" formatCode="#,##0.00\ [$€-1];[Red]#,##0.00\ [$€-1]"/>
    <numFmt numFmtId="168" formatCode="#,##0.00\ _€"/>
    <numFmt numFmtId="169" formatCode="#,##0.00_ ;\-#,##0.00\ "/>
    <numFmt numFmtId="170" formatCode="#,##0.00\ [$€-1];\-#,##0.00\ [$€-1]"/>
    <numFmt numFmtId="171" formatCode="#,##0.00\ _€;\-#,##0.00\ _€"/>
  </numFmts>
  <fonts count="26" x14ac:knownFonts="1">
    <font>
      <sz val="10"/>
      <name val="Arial"/>
      <family val="2"/>
    </font>
    <font>
      <b/>
      <sz val="11"/>
      <color indexed="8"/>
      <name val="Calibri"/>
      <family val="2"/>
    </font>
    <font>
      <b/>
      <sz val="18"/>
      <color indexed="56"/>
      <name val="Cambria"/>
      <family val="2"/>
    </font>
    <font>
      <sz val="12"/>
      <name val="Arial"/>
      <family val="2"/>
    </font>
    <font>
      <b/>
      <sz val="12"/>
      <name val="Arial"/>
      <family val="2"/>
    </font>
    <font>
      <b/>
      <sz val="10"/>
      <name val="Arial"/>
      <family val="2"/>
    </font>
    <font>
      <b/>
      <sz val="14"/>
      <name val="Arial"/>
      <family val="2"/>
    </font>
    <font>
      <b/>
      <sz val="16"/>
      <name val="Arial"/>
      <family val="2"/>
    </font>
    <font>
      <sz val="9"/>
      <name val="Arial"/>
      <family val="2"/>
    </font>
    <font>
      <sz val="11"/>
      <name val="Arial"/>
      <family val="2"/>
    </font>
    <font>
      <sz val="8"/>
      <name val="Arial"/>
      <family val="2"/>
    </font>
    <font>
      <b/>
      <sz val="18"/>
      <name val="Arial"/>
      <family val="2"/>
    </font>
    <font>
      <sz val="20"/>
      <name val="Arial"/>
      <family val="2"/>
    </font>
    <font>
      <sz val="10"/>
      <name val="Arial"/>
      <family val="2"/>
    </font>
    <font>
      <u/>
      <sz val="10"/>
      <color theme="10"/>
      <name val="Arial"/>
      <family val="2"/>
    </font>
    <font>
      <sz val="8"/>
      <color rgb="FF000000"/>
      <name val="Tahoma"/>
      <family val="2"/>
    </font>
    <font>
      <sz val="10"/>
      <color theme="10"/>
      <name val="Arial"/>
      <family val="2"/>
    </font>
    <font>
      <sz val="9"/>
      <color indexed="81"/>
      <name val="Segoe UI"/>
      <family val="2"/>
    </font>
    <font>
      <b/>
      <sz val="9"/>
      <color indexed="81"/>
      <name val="Segoe UI"/>
      <family val="2"/>
    </font>
    <font>
      <b/>
      <sz val="11"/>
      <name val="Arial"/>
      <family val="2"/>
    </font>
    <font>
      <b/>
      <sz val="8"/>
      <name val="Arial"/>
      <family val="2"/>
    </font>
    <font>
      <sz val="8"/>
      <color indexed="9"/>
      <name val="Arial"/>
      <family val="2"/>
    </font>
    <font>
      <sz val="8"/>
      <color indexed="10"/>
      <name val="Arial"/>
      <family val="2"/>
    </font>
    <font>
      <b/>
      <sz val="8"/>
      <color indexed="10"/>
      <name val="Arial"/>
      <family val="2"/>
    </font>
    <font>
      <b/>
      <sz val="9"/>
      <name val="Arial"/>
      <family val="2"/>
    </font>
    <font>
      <sz val="12"/>
      <name val="Arial Black"/>
      <family val="2"/>
    </font>
  </fonts>
  <fills count="8">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theme="0" tint="-0.249977111117893"/>
        <bgColor indexed="64"/>
      </patternFill>
    </fill>
    <fill>
      <patternFill patternType="solid">
        <fgColor theme="0" tint="-0.14999847407452621"/>
        <bgColor indexed="31"/>
      </patternFill>
    </fill>
    <fill>
      <patternFill patternType="solid">
        <fgColor theme="0" tint="-0.14999847407452621"/>
        <bgColor indexed="64"/>
      </patternFill>
    </fill>
    <fill>
      <patternFill patternType="solid">
        <fgColor theme="0" tint="-0.14999847407452621"/>
        <bgColor indexed="26"/>
      </patternFill>
    </fill>
  </fills>
  <borders count="157">
    <border>
      <left/>
      <right/>
      <top/>
      <bottom/>
      <diagonal/>
    </border>
    <border>
      <left/>
      <right/>
      <top style="thin">
        <color indexed="62"/>
      </top>
      <bottom style="double">
        <color indexed="62"/>
      </bottom>
      <diagonal/>
    </border>
    <border>
      <left/>
      <right/>
      <top/>
      <bottom style="hair">
        <color indexed="8"/>
      </bottom>
      <diagonal/>
    </border>
    <border>
      <left/>
      <right/>
      <top style="hair">
        <color indexed="8"/>
      </top>
      <bottom style="hair">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hair">
        <color indexed="8"/>
      </top>
      <bottom/>
      <diagonal/>
    </border>
    <border>
      <left/>
      <right/>
      <top style="thin">
        <color indexed="8"/>
      </top>
      <bottom style="thin">
        <color indexed="8"/>
      </bottom>
      <diagonal/>
    </border>
    <border>
      <left/>
      <right style="thin">
        <color indexed="8"/>
      </right>
      <top style="hair">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medium">
        <color indexed="8"/>
      </right>
      <top style="hair">
        <color indexed="8"/>
      </top>
      <bottom style="medium">
        <color indexed="8"/>
      </bottom>
      <diagonal/>
    </border>
    <border>
      <left style="hair">
        <color indexed="8"/>
      </left>
      <right style="hair">
        <color indexed="8"/>
      </right>
      <top style="hair">
        <color indexed="8"/>
      </top>
      <bottom/>
      <diagonal/>
    </border>
    <border>
      <left style="hair">
        <color indexed="8"/>
      </left>
      <right/>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style="hair">
        <color indexed="8"/>
      </bottom>
      <diagonal/>
    </border>
    <border>
      <left style="medium">
        <color indexed="8"/>
      </left>
      <right/>
      <top/>
      <bottom style="medium">
        <color indexed="8"/>
      </bottom>
      <diagonal/>
    </border>
    <border>
      <left/>
      <right style="thin">
        <color indexed="8"/>
      </right>
      <top/>
      <bottom style="medium">
        <color indexed="8"/>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style="thin">
        <color auto="1"/>
      </right>
      <top/>
      <bottom/>
      <diagonal/>
    </border>
    <border>
      <left style="thin">
        <color auto="1"/>
      </left>
      <right/>
      <top style="thin">
        <color indexed="8"/>
      </top>
      <bottom style="thin">
        <color auto="1"/>
      </bottom>
      <diagonal/>
    </border>
    <border>
      <left/>
      <right/>
      <top style="thin">
        <color indexed="8"/>
      </top>
      <bottom style="thin">
        <color auto="1"/>
      </bottom>
      <diagonal/>
    </border>
    <border>
      <left style="thin">
        <color auto="1"/>
      </left>
      <right/>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medium">
        <color indexed="8"/>
      </left>
      <right style="thin">
        <color indexed="8"/>
      </right>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8"/>
      </right>
      <top style="medium">
        <color indexed="8"/>
      </top>
      <bottom style="medium">
        <color indexed="8"/>
      </bottom>
      <diagonal/>
    </border>
    <border>
      <left style="thin">
        <color indexed="8"/>
      </left>
      <right/>
      <top style="thin">
        <color indexed="64"/>
      </top>
      <bottom/>
      <diagonal/>
    </border>
    <border>
      <left style="thin">
        <color indexed="8"/>
      </left>
      <right/>
      <top/>
      <bottom style="medium">
        <color indexed="8"/>
      </bottom>
      <diagonal/>
    </border>
    <border>
      <left/>
      <right/>
      <top/>
      <bottom style="thin">
        <color auto="1"/>
      </bottom>
      <diagonal/>
    </border>
    <border>
      <left style="thin">
        <color indexed="8"/>
      </left>
      <right style="thin">
        <color auto="1"/>
      </right>
      <top/>
      <bottom style="thin">
        <color indexed="8"/>
      </bottom>
      <diagonal/>
    </border>
    <border>
      <left style="thin">
        <color auto="1"/>
      </left>
      <right/>
      <top style="thin">
        <color indexed="8"/>
      </top>
      <bottom style="thin">
        <color indexed="8"/>
      </bottom>
      <diagonal/>
    </border>
    <border>
      <left/>
      <right style="thin">
        <color indexed="8"/>
      </right>
      <top style="thin">
        <color indexed="8"/>
      </top>
      <bottom style="thin">
        <color indexed="8"/>
      </bottom>
      <diagonal/>
    </border>
    <border>
      <left/>
      <right style="thin">
        <color auto="1"/>
      </right>
      <top style="thin">
        <color indexed="8"/>
      </top>
      <bottom style="thin">
        <color auto="1"/>
      </bottom>
      <diagonal/>
    </border>
    <border>
      <left style="thin">
        <color indexed="8"/>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style="thin">
        <color indexed="8"/>
      </right>
      <top style="medium">
        <color indexed="8"/>
      </top>
      <bottom/>
      <diagonal/>
    </border>
    <border>
      <left style="thin">
        <color auto="1"/>
      </left>
      <right/>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right/>
      <top style="thin">
        <color auto="1"/>
      </top>
      <bottom style="thin">
        <color auto="1"/>
      </bottom>
      <diagonal/>
    </border>
    <border>
      <left/>
      <right style="medium">
        <color indexed="8"/>
      </right>
      <top style="thin">
        <color indexed="64"/>
      </top>
      <bottom style="medium">
        <color indexed="8"/>
      </bottom>
      <diagonal/>
    </border>
    <border>
      <left style="thin">
        <color indexed="8"/>
      </left>
      <right style="medium">
        <color indexed="8"/>
      </right>
      <top style="thin">
        <color indexed="64"/>
      </top>
      <bottom style="medium">
        <color indexed="8"/>
      </bottom>
      <diagonal/>
    </border>
    <border>
      <left style="thin">
        <color indexed="8"/>
      </left>
      <right style="thin">
        <color indexed="64"/>
      </right>
      <top style="thin">
        <color indexed="64"/>
      </top>
      <bottom style="medium">
        <color indexed="8"/>
      </bottom>
      <diagonal/>
    </border>
    <border>
      <left/>
      <right style="medium">
        <color indexed="8"/>
      </right>
      <top style="medium">
        <color indexed="8"/>
      </top>
      <bottom style="thin">
        <color auto="1"/>
      </bottom>
      <diagonal/>
    </border>
    <border>
      <left style="thin">
        <color indexed="8"/>
      </left>
      <right style="medium">
        <color indexed="8"/>
      </right>
      <top style="medium">
        <color indexed="8"/>
      </top>
      <bottom style="thin">
        <color auto="1"/>
      </bottom>
      <diagonal/>
    </border>
    <border>
      <left style="thin">
        <color indexed="8"/>
      </left>
      <right style="thin">
        <color indexed="64"/>
      </right>
      <top style="medium">
        <color indexed="8"/>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hair">
        <color indexed="8"/>
      </bottom>
      <diagonal/>
    </border>
    <border>
      <left/>
      <right style="thin">
        <color auto="1"/>
      </right>
      <top/>
      <bottom style="thin">
        <color auto="1"/>
      </bottom>
      <diagonal/>
    </border>
    <border>
      <left/>
      <right style="thin">
        <color auto="1"/>
      </right>
      <top/>
      <bottom style="hair">
        <color indexed="8"/>
      </bottom>
      <diagonal/>
    </border>
    <border>
      <left/>
      <right/>
      <top style="hair">
        <color indexed="8"/>
      </top>
      <bottom style="thin">
        <color auto="1"/>
      </bottom>
      <diagonal/>
    </border>
    <border>
      <left/>
      <right style="thin">
        <color auto="1"/>
      </right>
      <top style="hair">
        <color indexed="8"/>
      </top>
      <bottom style="thin">
        <color auto="1"/>
      </bottom>
      <diagonal/>
    </border>
    <border>
      <left style="thin">
        <color indexed="8"/>
      </left>
      <right style="thin">
        <color indexed="8"/>
      </right>
      <top style="thin">
        <color indexed="64"/>
      </top>
      <bottom style="medium">
        <color indexed="8"/>
      </bottom>
      <diagonal/>
    </border>
    <border>
      <left style="medium">
        <color indexed="8"/>
      </left>
      <right style="thin">
        <color indexed="8"/>
      </right>
      <top style="thin">
        <color indexed="64"/>
      </top>
      <bottom style="medium">
        <color indexed="8"/>
      </bottom>
      <diagonal/>
    </border>
    <border>
      <left style="thin">
        <color auto="1"/>
      </left>
      <right style="thin">
        <color auto="1"/>
      </right>
      <top/>
      <bottom style="thin">
        <color auto="1"/>
      </bottom>
      <diagonal/>
    </border>
    <border>
      <left/>
      <right/>
      <top style="thin">
        <color indexed="8"/>
      </top>
      <bottom/>
      <diagonal/>
    </border>
    <border>
      <left/>
      <right/>
      <top/>
      <bottom style="medium">
        <color indexed="8"/>
      </bottom>
      <diagonal/>
    </border>
    <border>
      <left/>
      <right style="medium">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style="medium">
        <color indexed="8"/>
      </top>
      <bottom/>
      <diagonal/>
    </border>
    <border>
      <left style="medium">
        <color indexed="8"/>
      </left>
      <right/>
      <top style="medium">
        <color indexed="8"/>
      </top>
      <bottom style="hair">
        <color indexed="8"/>
      </bottom>
      <diagonal/>
    </border>
    <border>
      <left/>
      <right/>
      <top style="medium">
        <color indexed="8"/>
      </top>
      <bottom style="hair">
        <color indexed="8"/>
      </bottom>
      <diagonal/>
    </border>
    <border>
      <left/>
      <right style="thin">
        <color indexed="8"/>
      </right>
      <top style="medium">
        <color indexed="8"/>
      </top>
      <bottom style="hair">
        <color indexed="8"/>
      </bottom>
      <diagonal/>
    </border>
    <border>
      <left/>
      <right/>
      <top style="hair">
        <color indexed="8"/>
      </top>
      <bottom style="medium">
        <color indexed="8"/>
      </bottom>
      <diagonal/>
    </border>
    <border>
      <left/>
      <right style="thin">
        <color indexed="8"/>
      </right>
      <top style="hair">
        <color indexed="8"/>
      </top>
      <bottom style="medium">
        <color indexed="8"/>
      </bottom>
      <diagonal/>
    </border>
    <border>
      <left style="thin">
        <color indexed="8"/>
      </left>
      <right/>
      <top style="medium">
        <color indexed="8"/>
      </top>
      <bottom/>
      <diagonal/>
    </border>
    <border>
      <left/>
      <right style="medium">
        <color indexed="8"/>
      </right>
      <top style="medium">
        <color indexed="8"/>
      </top>
      <bottom/>
      <diagonal/>
    </border>
    <border>
      <left/>
      <right style="medium">
        <color indexed="8"/>
      </right>
      <top/>
      <bottom style="medium">
        <color indexed="8"/>
      </bottom>
      <diagonal/>
    </border>
    <border>
      <left style="medium">
        <color indexed="8"/>
      </left>
      <right/>
      <top style="hair">
        <color indexed="8"/>
      </top>
      <bottom style="hair">
        <color indexed="8"/>
      </bottom>
      <diagonal/>
    </border>
    <border>
      <left style="thin">
        <color indexed="64"/>
      </left>
      <right style="thin">
        <color indexed="64"/>
      </right>
      <top style="thin">
        <color indexed="64"/>
      </top>
      <bottom/>
      <diagonal/>
    </border>
    <border>
      <left style="medium">
        <color indexed="64"/>
      </left>
      <right style="hair">
        <color indexed="8"/>
      </right>
      <top/>
      <bottom style="medium">
        <color indexed="64"/>
      </bottom>
      <diagonal/>
    </border>
    <border>
      <left style="hair">
        <color indexed="8"/>
      </left>
      <right style="hair">
        <color indexed="8"/>
      </right>
      <top/>
      <bottom style="medium">
        <color indexed="64"/>
      </bottom>
      <diagonal/>
    </border>
    <border>
      <left style="hair">
        <color indexed="8"/>
      </left>
      <right style="medium">
        <color indexed="64"/>
      </right>
      <top/>
      <bottom style="medium">
        <color indexed="64"/>
      </bottom>
      <diagonal/>
    </border>
    <border>
      <left/>
      <right style="thin">
        <color indexed="8"/>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8"/>
      </left>
      <right style="hair">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8"/>
      </right>
      <top/>
      <bottom style="medium">
        <color indexed="64"/>
      </bottom>
      <diagonal/>
    </border>
    <border>
      <left style="hair">
        <color indexed="8"/>
      </left>
      <right style="thin">
        <color indexed="8"/>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8"/>
      </left>
      <right style="thin">
        <color indexed="8"/>
      </right>
      <top style="hair">
        <color indexed="8"/>
      </top>
      <bottom/>
      <diagonal/>
    </border>
    <border>
      <left/>
      <right style="thin">
        <color indexed="8"/>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8"/>
      </bottom>
      <diagonal/>
    </border>
    <border>
      <left/>
      <right/>
      <top style="thin">
        <color indexed="64"/>
      </top>
      <bottom style="hair">
        <color indexed="8"/>
      </bottom>
      <diagonal/>
    </border>
    <border>
      <left/>
      <right style="thin">
        <color indexed="8"/>
      </right>
      <top style="thin">
        <color indexed="64"/>
      </top>
      <bottom style="hair">
        <color indexed="8"/>
      </bottom>
      <diagonal/>
    </border>
    <border>
      <left/>
      <right style="thin">
        <color indexed="64"/>
      </right>
      <top style="thin">
        <color indexed="64"/>
      </top>
      <bottom style="hair">
        <color indexed="8"/>
      </bottom>
      <diagonal/>
    </border>
    <border>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style="thin">
        <color indexed="64"/>
      </left>
      <right/>
      <top style="hair">
        <color indexed="8"/>
      </top>
      <bottom/>
      <diagonal/>
    </border>
    <border>
      <left/>
      <right style="thin">
        <color indexed="64"/>
      </right>
      <top style="hair">
        <color indexed="8"/>
      </top>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hair">
        <color indexed="8"/>
      </left>
      <right/>
      <top/>
      <bottom style="thin">
        <color indexed="8"/>
      </bottom>
      <diagonal/>
    </border>
    <border>
      <left/>
      <right/>
      <top/>
      <bottom style="thin">
        <color indexed="8"/>
      </bottom>
      <diagonal/>
    </border>
    <border>
      <left style="thin">
        <color indexed="8"/>
      </left>
      <right/>
      <top/>
      <bottom style="thin">
        <color indexed="8"/>
      </bottom>
      <diagonal/>
    </border>
    <border>
      <left/>
      <right style="hair">
        <color indexed="8"/>
      </right>
      <top/>
      <bottom style="thin">
        <color indexed="8"/>
      </bottom>
      <diagonal/>
    </border>
    <border>
      <left/>
      <right/>
      <top style="hair">
        <color auto="1"/>
      </top>
      <bottom style="hair">
        <color auto="1"/>
      </bottom>
      <diagonal/>
    </border>
    <border>
      <left/>
      <right style="medium">
        <color indexed="64"/>
      </right>
      <top style="thin">
        <color indexed="8"/>
      </top>
      <bottom/>
      <diagonal/>
    </border>
    <border>
      <left style="thin">
        <color indexed="8"/>
      </left>
      <right/>
      <top/>
      <bottom style="medium">
        <color indexed="64"/>
      </bottom>
      <diagonal/>
    </border>
    <border>
      <left/>
      <right style="hair">
        <color indexed="8"/>
      </right>
      <top/>
      <bottom/>
      <diagonal/>
    </border>
    <border>
      <left style="hair">
        <color indexed="8"/>
      </left>
      <right/>
      <top/>
      <bottom/>
      <diagonal/>
    </border>
    <border>
      <left style="medium">
        <color indexed="64"/>
      </left>
      <right style="hair">
        <color indexed="8"/>
      </right>
      <top/>
      <bottom/>
      <diagonal/>
    </border>
    <border>
      <left style="hair">
        <color indexed="8"/>
      </left>
      <right style="hair">
        <color indexed="8"/>
      </right>
      <top/>
      <bottom/>
      <diagonal/>
    </border>
    <border>
      <left style="hair">
        <color indexed="8"/>
      </left>
      <right style="medium">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7">
    <xf numFmtId="0" fontId="0" fillId="0" borderId="0"/>
    <xf numFmtId="166" fontId="13" fillId="0" borderId="0" applyFill="0" applyBorder="0" applyAlignment="0" applyProtection="0"/>
    <xf numFmtId="0" fontId="1" fillId="0" borderId="1" applyNumberFormat="0" applyFill="0" applyAlignment="0" applyProtection="0"/>
    <xf numFmtId="164" fontId="13" fillId="0" borderId="0" applyFill="0" applyBorder="0" applyAlignment="0" applyProtection="0"/>
    <xf numFmtId="0" fontId="2" fillId="0" borderId="0" applyNumberFormat="0" applyFill="0" applyBorder="0" applyAlignment="0" applyProtection="0"/>
    <xf numFmtId="0" fontId="14" fillId="0" borderId="0" applyNumberFormat="0" applyFill="0" applyBorder="0" applyAlignment="0" applyProtection="0"/>
    <xf numFmtId="0" fontId="13" fillId="0" borderId="0"/>
  </cellStyleXfs>
  <cellXfs count="373">
    <xf numFmtId="0" fontId="0" fillId="0" borderId="0" xfId="0"/>
    <xf numFmtId="0" fontId="0" fillId="3" borderId="0" xfId="0" applyFill="1"/>
    <xf numFmtId="0" fontId="0" fillId="3" borderId="4" xfId="0" applyFill="1" applyBorder="1"/>
    <xf numFmtId="0" fontId="0" fillId="3" borderId="5" xfId="0" applyFill="1" applyBorder="1"/>
    <xf numFmtId="0" fontId="0" fillId="3" borderId="6" xfId="0" applyFill="1" applyBorder="1"/>
    <xf numFmtId="0" fontId="5" fillId="0" borderId="0" xfId="0" applyFont="1"/>
    <xf numFmtId="0" fontId="0" fillId="3" borderId="7" xfId="0" applyFill="1" applyBorder="1"/>
    <xf numFmtId="0" fontId="0" fillId="3" borderId="8" xfId="0" applyFill="1" applyBorder="1"/>
    <xf numFmtId="0" fontId="0" fillId="3" borderId="11" xfId="0" applyFill="1" applyBorder="1"/>
    <xf numFmtId="165" fontId="0" fillId="0" borderId="0" xfId="0" applyNumberFormat="1"/>
    <xf numFmtId="0" fontId="10" fillId="3" borderId="0" xfId="0" applyFont="1" applyFill="1"/>
    <xf numFmtId="0" fontId="7" fillId="3" borderId="0" xfId="0" applyFont="1" applyFill="1" applyAlignment="1">
      <alignment horizontal="center"/>
    </xf>
    <xf numFmtId="0" fontId="4" fillId="3" borderId="6" xfId="0" applyFont="1" applyFill="1" applyBorder="1" applyAlignment="1">
      <alignment horizontal="left"/>
    </xf>
    <xf numFmtId="0" fontId="10" fillId="3" borderId="9" xfId="0" applyFont="1" applyFill="1" applyBorder="1"/>
    <xf numFmtId="0" fontId="10" fillId="0" borderId="0" xfId="0" applyFont="1"/>
    <xf numFmtId="0" fontId="11" fillId="3" borderId="0" xfId="0" applyFont="1" applyFill="1"/>
    <xf numFmtId="0" fontId="3" fillId="3" borderId="0" xfId="0" applyFont="1" applyFill="1"/>
    <xf numFmtId="0" fontId="12" fillId="3" borderId="0" xfId="0" applyFont="1" applyFill="1"/>
    <xf numFmtId="0" fontId="0" fillId="3" borderId="0" xfId="0" applyFill="1" applyAlignment="1">
      <alignment horizontal="left"/>
    </xf>
    <xf numFmtId="0" fontId="0" fillId="0" borderId="8" xfId="0" applyBorder="1"/>
    <xf numFmtId="0" fontId="5" fillId="0" borderId="7" xfId="0" applyFont="1" applyBorder="1"/>
    <xf numFmtId="0" fontId="5" fillId="3" borderId="8" xfId="0" applyFont="1" applyFill="1" applyBorder="1"/>
    <xf numFmtId="0" fontId="5" fillId="3" borderId="0" xfId="0" applyFont="1" applyFill="1"/>
    <xf numFmtId="20" fontId="5" fillId="3" borderId="0" xfId="0" applyNumberFormat="1" applyFont="1" applyFill="1"/>
    <xf numFmtId="0" fontId="8" fillId="3" borderId="7" xfId="0" applyFont="1" applyFill="1" applyBorder="1"/>
    <xf numFmtId="0" fontId="8" fillId="3" borderId="8" xfId="0" applyFont="1" applyFill="1" applyBorder="1"/>
    <xf numFmtId="0" fontId="8" fillId="3" borderId="0" xfId="0" applyFont="1" applyFill="1"/>
    <xf numFmtId="0" fontId="8" fillId="0" borderId="0" xfId="0" applyFont="1"/>
    <xf numFmtId="0" fontId="0" fillId="2" borderId="17" xfId="0" applyFill="1" applyBorder="1" applyAlignment="1">
      <alignment horizontal="center"/>
    </xf>
    <xf numFmtId="0" fontId="0" fillId="3" borderId="18" xfId="0" applyFill="1" applyBorder="1" applyAlignment="1" applyProtection="1">
      <alignment horizontal="center"/>
      <protection locked="0"/>
    </xf>
    <xf numFmtId="0" fontId="0" fillId="3" borderId="19" xfId="0" applyFill="1" applyBorder="1" applyAlignment="1" applyProtection="1">
      <alignment horizontal="center"/>
      <protection locked="0"/>
    </xf>
    <xf numFmtId="0" fontId="5" fillId="3" borderId="0" xfId="0" applyFont="1" applyFill="1" applyAlignment="1">
      <alignment horizontal="right"/>
    </xf>
    <xf numFmtId="164" fontId="6" fillId="3" borderId="0" xfId="3" applyFont="1" applyFill="1" applyBorder="1" applyAlignment="1" applyProtection="1">
      <alignment horizontal="right"/>
    </xf>
    <xf numFmtId="0" fontId="3" fillId="3" borderId="7" xfId="0" applyFont="1" applyFill="1" applyBorder="1"/>
    <xf numFmtId="0" fontId="3" fillId="3" borderId="8" xfId="0" applyFont="1" applyFill="1" applyBorder="1"/>
    <xf numFmtId="0" fontId="3" fillId="0" borderId="0" xfId="0" applyFont="1"/>
    <xf numFmtId="0" fontId="9" fillId="3" borderId="0" xfId="0" applyFont="1" applyFill="1"/>
    <xf numFmtId="0" fontId="0" fillId="3" borderId="0" xfId="0" applyFill="1" applyProtection="1">
      <protection locked="0"/>
    </xf>
    <xf numFmtId="0" fontId="0" fillId="3" borderId="9" xfId="0" applyFill="1" applyBorder="1" applyProtection="1">
      <protection locked="0"/>
    </xf>
    <xf numFmtId="0" fontId="0" fillId="0" borderId="40" xfId="0" applyBorder="1" applyAlignment="1">
      <alignment horizontal="center"/>
    </xf>
    <xf numFmtId="0" fontId="0" fillId="0" borderId="0" xfId="0" applyAlignment="1">
      <alignment horizontal="center"/>
    </xf>
    <xf numFmtId="0" fontId="10" fillId="0" borderId="7" xfId="0" applyFont="1" applyBorder="1"/>
    <xf numFmtId="0" fontId="8" fillId="0" borderId="0" xfId="0" applyFont="1" applyAlignment="1">
      <alignment horizontal="center"/>
    </xf>
    <xf numFmtId="1" fontId="0" fillId="3" borderId="42" xfId="0" applyNumberFormat="1" applyFill="1" applyBorder="1" applyAlignment="1" applyProtection="1">
      <alignment horizontal="center"/>
      <protection locked="0"/>
    </xf>
    <xf numFmtId="0" fontId="0" fillId="3" borderId="42" xfId="0" applyFill="1" applyBorder="1" applyAlignment="1" applyProtection="1">
      <alignment horizontal="left"/>
      <protection locked="0"/>
    </xf>
    <xf numFmtId="0" fontId="5" fillId="2" borderId="48" xfId="0" applyFont="1" applyFill="1" applyBorder="1" applyAlignment="1">
      <alignment horizontal="center"/>
    </xf>
    <xf numFmtId="0" fontId="5" fillId="2" borderId="48" xfId="0" applyFont="1" applyFill="1" applyBorder="1" applyAlignment="1">
      <alignment horizontal="left"/>
    </xf>
    <xf numFmtId="0" fontId="5" fillId="2" borderId="47" xfId="0" applyFont="1" applyFill="1" applyBorder="1" applyAlignment="1">
      <alignment horizontal="center"/>
    </xf>
    <xf numFmtId="0" fontId="5" fillId="2" borderId="47" xfId="0" applyFont="1" applyFill="1" applyBorder="1" applyAlignment="1">
      <alignment horizontal="left"/>
    </xf>
    <xf numFmtId="14" fontId="5" fillId="0" borderId="2" xfId="0" applyNumberFormat="1" applyFont="1" applyBorder="1" applyAlignment="1" applyProtection="1">
      <alignment horizontal="center"/>
      <protection locked="0"/>
    </xf>
    <xf numFmtId="0" fontId="0" fillId="4" borderId="42" xfId="0" applyFill="1" applyBorder="1" applyAlignment="1">
      <alignment horizontal="left"/>
    </xf>
    <xf numFmtId="14" fontId="0" fillId="3" borderId="42" xfId="0" applyNumberFormat="1" applyFill="1" applyBorder="1" applyAlignment="1" applyProtection="1">
      <alignment horizontal="center" wrapText="1"/>
      <protection locked="0"/>
    </xf>
    <xf numFmtId="0" fontId="5" fillId="3" borderId="54" xfId="0" applyFont="1" applyFill="1" applyBorder="1" applyAlignment="1">
      <alignment horizontal="right"/>
    </xf>
    <xf numFmtId="0" fontId="5" fillId="3" borderId="55" xfId="0" applyFont="1" applyFill="1" applyBorder="1" applyAlignment="1">
      <alignment horizontal="right"/>
    </xf>
    <xf numFmtId="0" fontId="0" fillId="3" borderId="0" xfId="0" applyFill="1" applyAlignment="1">
      <alignment horizontal="center"/>
    </xf>
    <xf numFmtId="0" fontId="19" fillId="3" borderId="0" xfId="0" applyFont="1" applyFill="1"/>
    <xf numFmtId="0" fontId="0" fillId="0" borderId="7" xfId="0" applyBorder="1"/>
    <xf numFmtId="0" fontId="0" fillId="0" borderId="57" xfId="0" applyBorder="1"/>
    <xf numFmtId="1" fontId="0" fillId="3" borderId="47" xfId="0" applyNumberFormat="1" applyFill="1" applyBorder="1" applyAlignment="1" applyProtection="1">
      <alignment horizontal="center"/>
      <protection locked="0"/>
    </xf>
    <xf numFmtId="164" fontId="0" fillId="3" borderId="46" xfId="3" applyFont="1" applyFill="1" applyBorder="1" applyAlignment="1" applyProtection="1">
      <alignment horizontal="right"/>
      <protection locked="0"/>
    </xf>
    <xf numFmtId="0" fontId="14" fillId="0" borderId="0" xfId="5" applyFill="1" applyBorder="1" applyAlignment="1" applyProtection="1">
      <alignment horizontal="center"/>
    </xf>
    <xf numFmtId="0" fontId="0" fillId="3" borderId="40" xfId="0" applyFill="1" applyBorder="1"/>
    <xf numFmtId="0" fontId="0" fillId="3" borderId="37" xfId="0" applyFill="1" applyBorder="1"/>
    <xf numFmtId="0" fontId="5" fillId="3" borderId="10" xfId="0" applyFont="1" applyFill="1" applyBorder="1" applyAlignment="1">
      <alignment horizontal="right"/>
    </xf>
    <xf numFmtId="0" fontId="5" fillId="3" borderId="7" xfId="0" applyFont="1" applyFill="1" applyBorder="1" applyAlignment="1">
      <alignment horizontal="right"/>
    </xf>
    <xf numFmtId="14" fontId="0" fillId="3" borderId="73" xfId="0" applyNumberFormat="1" applyFill="1" applyBorder="1" applyAlignment="1" applyProtection="1">
      <alignment horizontal="center" wrapText="1"/>
      <protection locked="0"/>
    </xf>
    <xf numFmtId="0" fontId="0" fillId="3" borderId="73" xfId="0" applyFill="1" applyBorder="1" applyAlignment="1" applyProtection="1">
      <alignment horizontal="left"/>
      <protection locked="0"/>
    </xf>
    <xf numFmtId="0" fontId="0" fillId="0" borderId="73" xfId="0" applyBorder="1" applyAlignment="1">
      <alignment horizontal="left"/>
    </xf>
    <xf numFmtId="164" fontId="0" fillId="3" borderId="73" xfId="3" applyFont="1" applyFill="1" applyBorder="1" applyAlignment="1" applyProtection="1">
      <alignment horizontal="right"/>
      <protection locked="0"/>
    </xf>
    <xf numFmtId="14" fontId="0" fillId="3" borderId="73" xfId="0" applyNumberFormat="1" applyFill="1" applyBorder="1" applyAlignment="1" applyProtection="1">
      <alignment horizontal="left"/>
      <protection locked="0"/>
    </xf>
    <xf numFmtId="14" fontId="0" fillId="0" borderId="73" xfId="0" applyNumberFormat="1" applyBorder="1" applyAlignment="1">
      <alignment horizontal="left"/>
    </xf>
    <xf numFmtId="0" fontId="0" fillId="2" borderId="80" xfId="0" applyFill="1" applyBorder="1" applyAlignment="1">
      <alignment horizontal="left"/>
    </xf>
    <xf numFmtId="0" fontId="0" fillId="2" borderId="81" xfId="0" applyFill="1" applyBorder="1" applyAlignment="1">
      <alignment horizontal="left"/>
    </xf>
    <xf numFmtId="0" fontId="0" fillId="2" borderId="81" xfId="0" applyFill="1" applyBorder="1" applyAlignment="1">
      <alignment horizontal="center"/>
    </xf>
    <xf numFmtId="0" fontId="0" fillId="2" borderId="82" xfId="0" applyFill="1" applyBorder="1" applyAlignment="1">
      <alignment horizontal="center"/>
    </xf>
    <xf numFmtId="14" fontId="5" fillId="0" borderId="83" xfId="0" applyNumberFormat="1" applyFont="1" applyBorder="1" applyAlignment="1" applyProtection="1">
      <alignment horizontal="center"/>
      <protection locked="0"/>
    </xf>
    <xf numFmtId="0" fontId="8" fillId="0" borderId="69" xfId="0" applyFont="1" applyBorder="1" applyAlignment="1">
      <alignment horizontal="center"/>
    </xf>
    <xf numFmtId="1" fontId="0" fillId="3" borderId="46" xfId="0" applyNumberFormat="1" applyFill="1" applyBorder="1" applyAlignment="1" applyProtection="1">
      <alignment horizontal="center"/>
      <protection locked="0"/>
    </xf>
    <xf numFmtId="0" fontId="0" fillId="0" borderId="90" xfId="0" applyBorder="1"/>
    <xf numFmtId="0" fontId="12" fillId="3" borderId="5" xfId="0" applyFont="1" applyFill="1" applyBorder="1"/>
    <xf numFmtId="0" fontId="5" fillId="0" borderId="0" xfId="0" applyFont="1" applyAlignment="1" applyProtection="1">
      <alignment horizontal="left"/>
      <protection locked="0"/>
    </xf>
    <xf numFmtId="0" fontId="0" fillId="3" borderId="44" xfId="0" applyFill="1" applyBorder="1" applyAlignment="1" applyProtection="1">
      <alignment horizontal="left"/>
      <protection locked="0"/>
    </xf>
    <xf numFmtId="0" fontId="0" fillId="0" borderId="45" xfId="0" applyBorder="1" applyAlignment="1">
      <alignment horizontal="left"/>
    </xf>
    <xf numFmtId="164" fontId="0" fillId="3" borderId="44" xfId="3" applyFont="1" applyFill="1" applyBorder="1" applyAlignment="1" applyProtection="1">
      <alignment horizontal="right"/>
      <protection locked="0"/>
    </xf>
    <xf numFmtId="164" fontId="0" fillId="3" borderId="45" xfId="3" applyFont="1" applyFill="1" applyBorder="1" applyAlignment="1" applyProtection="1">
      <alignment horizontal="right"/>
      <protection locked="0"/>
    </xf>
    <xf numFmtId="14" fontId="0" fillId="3" borderId="44" xfId="0" applyNumberFormat="1" applyFill="1" applyBorder="1" applyAlignment="1" applyProtection="1">
      <alignment horizontal="left"/>
      <protection locked="0"/>
    </xf>
    <xf numFmtId="14" fontId="0" fillId="0" borderId="45" xfId="0" applyNumberFormat="1" applyBorder="1" applyAlignment="1">
      <alignment horizontal="left"/>
    </xf>
    <xf numFmtId="0" fontId="5" fillId="3" borderId="92" xfId="0" applyFont="1" applyFill="1" applyBorder="1" applyAlignment="1">
      <alignment horizontal="right"/>
    </xf>
    <xf numFmtId="0" fontId="5" fillId="3" borderId="28" xfId="0" applyFont="1" applyFill="1" applyBorder="1" applyAlignment="1">
      <alignment horizontal="right"/>
    </xf>
    <xf numFmtId="0" fontId="5" fillId="3" borderId="102" xfId="0" applyFont="1" applyFill="1" applyBorder="1" applyAlignment="1">
      <alignment horizontal="right"/>
    </xf>
    <xf numFmtId="0" fontId="5" fillId="3" borderId="103" xfId="0" applyFont="1" applyFill="1" applyBorder="1" applyAlignment="1">
      <alignment horizontal="right"/>
    </xf>
    <xf numFmtId="0" fontId="10" fillId="3" borderId="27" xfId="0" applyFont="1" applyFill="1" applyBorder="1" applyAlignment="1">
      <alignment horizontal="left"/>
    </xf>
    <xf numFmtId="0" fontId="10" fillId="3" borderId="107" xfId="0" applyFont="1" applyFill="1" applyBorder="1" applyAlignment="1">
      <alignment horizontal="left"/>
    </xf>
    <xf numFmtId="0" fontId="5" fillId="3" borderId="3" xfId="0" applyFont="1" applyFill="1" applyBorder="1" applyAlignment="1">
      <alignment horizontal="right"/>
    </xf>
    <xf numFmtId="0" fontId="5" fillId="3" borderId="14" xfId="0" applyFont="1" applyFill="1" applyBorder="1" applyAlignment="1">
      <alignment horizontal="right"/>
    </xf>
    <xf numFmtId="1" fontId="0" fillId="3" borderId="108" xfId="0" applyNumberFormat="1" applyFill="1" applyBorder="1" applyAlignment="1" applyProtection="1">
      <alignment horizontal="center"/>
      <protection locked="0"/>
    </xf>
    <xf numFmtId="0" fontId="10" fillId="3" borderId="2" xfId="0" applyFont="1" applyFill="1" applyBorder="1"/>
    <xf numFmtId="0" fontId="10" fillId="3" borderId="7" xfId="0" applyFont="1" applyFill="1" applyBorder="1"/>
    <xf numFmtId="0" fontId="10" fillId="3" borderId="8" xfId="0" applyFont="1" applyFill="1" applyBorder="1"/>
    <xf numFmtId="0" fontId="10" fillId="3" borderId="0" xfId="0" applyFont="1" applyFill="1" applyAlignment="1">
      <alignment horizontal="right"/>
    </xf>
    <xf numFmtId="0" fontId="10" fillId="3" borderId="0" xfId="0" applyFont="1" applyFill="1" applyAlignment="1">
      <alignment horizontal="center"/>
    </xf>
    <xf numFmtId="164" fontId="10" fillId="0" borderId="3" xfId="3" applyFont="1" applyFill="1" applyBorder="1" applyAlignment="1" applyProtection="1"/>
    <xf numFmtId="164" fontId="20" fillId="0" borderId="3" xfId="3" applyFont="1" applyFill="1" applyBorder="1" applyAlignment="1" applyProtection="1">
      <alignment horizontal="center"/>
    </xf>
    <xf numFmtId="0" fontId="20" fillId="3" borderId="9" xfId="0" applyFont="1" applyFill="1" applyBorder="1" applyAlignment="1">
      <alignment horizontal="right"/>
    </xf>
    <xf numFmtId="0" fontId="10" fillId="0" borderId="0" xfId="0" applyFont="1" applyAlignment="1">
      <alignment horizontal="right"/>
    </xf>
    <xf numFmtId="0" fontId="20" fillId="0" borderId="3" xfId="0" applyFont="1" applyBorder="1" applyProtection="1">
      <protection locked="0"/>
    </xf>
    <xf numFmtId="0" fontId="21" fillId="3" borderId="0" xfId="0" applyFont="1" applyFill="1" applyProtection="1">
      <protection locked="0"/>
    </xf>
    <xf numFmtId="0" fontId="20" fillId="3" borderId="7" xfId="0" applyFont="1" applyFill="1" applyBorder="1" applyAlignment="1">
      <alignment horizontal="left"/>
    </xf>
    <xf numFmtId="0" fontId="10" fillId="3" borderId="0" xfId="0" applyFont="1" applyFill="1" applyAlignment="1">
      <alignment horizontal="left"/>
    </xf>
    <xf numFmtId="164" fontId="10" fillId="3" borderId="0" xfId="3" applyFont="1" applyFill="1" applyBorder="1" applyAlignment="1" applyProtection="1">
      <alignment horizontal="center"/>
    </xf>
    <xf numFmtId="164" fontId="20" fillId="0" borderId="0" xfId="3" applyFont="1" applyFill="1" applyBorder="1" applyAlignment="1" applyProtection="1">
      <alignment horizontal="center"/>
    </xf>
    <xf numFmtId="0" fontId="10" fillId="3" borderId="7" xfId="0" applyFont="1" applyFill="1" applyBorder="1" applyAlignment="1">
      <alignment horizontal="left"/>
    </xf>
    <xf numFmtId="0" fontId="10" fillId="3" borderId="2" xfId="0" applyFont="1" applyFill="1" applyBorder="1" applyAlignment="1">
      <alignment horizontal="center"/>
    </xf>
    <xf numFmtId="0" fontId="10" fillId="3" borderId="15" xfId="0" applyFont="1" applyFill="1" applyBorder="1"/>
    <xf numFmtId="0" fontId="10" fillId="3" borderId="16" xfId="0" applyFont="1" applyFill="1" applyBorder="1"/>
    <xf numFmtId="0" fontId="10" fillId="3" borderId="12" xfId="0" applyFont="1" applyFill="1" applyBorder="1"/>
    <xf numFmtId="0" fontId="10" fillId="3" borderId="3" xfId="0" applyFont="1" applyFill="1" applyBorder="1"/>
    <xf numFmtId="164" fontId="20" fillId="3" borderId="3" xfId="3" applyFont="1" applyFill="1" applyBorder="1" applyAlignment="1" applyProtection="1"/>
    <xf numFmtId="164" fontId="20" fillId="3" borderId="3" xfId="3" applyFont="1" applyFill="1" applyBorder="1" applyAlignment="1" applyProtection="1">
      <alignment horizontal="right"/>
    </xf>
    <xf numFmtId="0" fontId="22" fillId="0" borderId="9" xfId="0" applyFont="1" applyBorder="1"/>
    <xf numFmtId="0" fontId="20" fillId="3" borderId="9" xfId="0" applyFont="1" applyFill="1" applyBorder="1" applyAlignment="1">
      <alignment horizontal="center"/>
    </xf>
    <xf numFmtId="0" fontId="23" fillId="3" borderId="9" xfId="0" applyFont="1" applyFill="1" applyBorder="1" applyAlignment="1">
      <alignment horizontal="right"/>
    </xf>
    <xf numFmtId="0" fontId="10" fillId="0" borderId="113" xfId="0" applyFont="1" applyBorder="1"/>
    <xf numFmtId="0" fontId="10" fillId="0" borderId="114" xfId="0" applyFont="1" applyBorder="1"/>
    <xf numFmtId="0" fontId="10" fillId="0" borderId="115" xfId="0" applyFont="1" applyBorder="1"/>
    <xf numFmtId="0" fontId="20" fillId="0" borderId="114" xfId="0" applyFont="1" applyBorder="1"/>
    <xf numFmtId="0" fontId="20" fillId="3" borderId="12" xfId="0" applyFont="1" applyFill="1" applyBorder="1" applyAlignment="1">
      <alignment horizontal="right"/>
    </xf>
    <xf numFmtId="0" fontId="20" fillId="3" borderId="125" xfId="0" applyFont="1" applyFill="1" applyBorder="1" applyAlignment="1">
      <alignment horizontal="left"/>
    </xf>
    <xf numFmtId="0" fontId="10" fillId="3" borderId="126" xfId="0" applyFont="1" applyFill="1" applyBorder="1"/>
    <xf numFmtId="0" fontId="10" fillId="0" borderId="126" xfId="0" applyFont="1" applyBorder="1"/>
    <xf numFmtId="0" fontId="20" fillId="3" borderId="0" xfId="0" applyFont="1" applyFill="1" applyAlignment="1">
      <alignment horizontal="right"/>
    </xf>
    <xf numFmtId="0" fontId="9" fillId="3" borderId="125" xfId="0" applyFont="1" applyFill="1" applyBorder="1" applyAlignment="1">
      <alignment horizontal="center" vertical="center"/>
    </xf>
    <xf numFmtId="0" fontId="9" fillId="3" borderId="128" xfId="0" applyFont="1" applyFill="1" applyBorder="1" applyAlignment="1">
      <alignment horizontal="center" vertical="center"/>
    </xf>
    <xf numFmtId="0" fontId="10" fillId="7" borderId="129" xfId="0" applyFont="1" applyFill="1" applyBorder="1"/>
    <xf numFmtId="0" fontId="10" fillId="7" borderId="83" xfId="0" applyFont="1" applyFill="1" applyBorder="1"/>
    <xf numFmtId="0" fontId="20" fillId="6" borderId="3" xfId="0" applyFont="1" applyFill="1" applyBorder="1"/>
    <xf numFmtId="0" fontId="10" fillId="7" borderId="134" xfId="0" applyFont="1" applyFill="1" applyBorder="1"/>
    <xf numFmtId="0" fontId="10" fillId="7" borderId="135" xfId="0" applyFont="1" applyFill="1" applyBorder="1"/>
    <xf numFmtId="0" fontId="10" fillId="7" borderId="130" xfId="0" applyFont="1" applyFill="1" applyBorder="1"/>
    <xf numFmtId="0" fontId="10" fillId="7" borderId="2" xfId="0" applyFont="1" applyFill="1" applyBorder="1" applyAlignment="1">
      <alignment horizontal="right"/>
    </xf>
    <xf numFmtId="0" fontId="10" fillId="7" borderId="2" xfId="0" applyFont="1" applyFill="1" applyBorder="1"/>
    <xf numFmtId="0" fontId="20" fillId="6" borderId="133" xfId="0" applyFont="1" applyFill="1" applyBorder="1"/>
    <xf numFmtId="0" fontId="10" fillId="6" borderId="12" xfId="0" applyFont="1" applyFill="1" applyBorder="1" applyAlignment="1">
      <alignment horizontal="right"/>
    </xf>
    <xf numFmtId="0" fontId="20" fillId="6" borderId="130" xfId="0" applyFont="1" applyFill="1" applyBorder="1"/>
    <xf numFmtId="0" fontId="20" fillId="6" borderId="12" xfId="0" applyFont="1" applyFill="1" applyBorder="1"/>
    <xf numFmtId="165" fontId="20" fillId="0" borderId="3" xfId="0" applyNumberFormat="1" applyFont="1" applyBorder="1" applyAlignment="1">
      <alignment horizontal="right"/>
    </xf>
    <xf numFmtId="0" fontId="20" fillId="0" borderId="0" xfId="0" applyFont="1" applyAlignment="1">
      <alignment horizontal="left"/>
    </xf>
    <xf numFmtId="0" fontId="20" fillId="0" borderId="3" xfId="0" applyFont="1" applyBorder="1"/>
    <xf numFmtId="0" fontId="10" fillId="3" borderId="0" xfId="0" applyFont="1" applyFill="1" applyAlignment="1" applyProtection="1">
      <alignment horizontal="right"/>
      <protection locked="0"/>
    </xf>
    <xf numFmtId="0" fontId="10" fillId="3" borderId="41" xfId="0" applyFont="1" applyFill="1" applyBorder="1" applyAlignment="1" applyProtection="1">
      <alignment horizontal="center"/>
      <protection locked="0"/>
    </xf>
    <xf numFmtId="2" fontId="20" fillId="0" borderId="2" xfId="0" applyNumberFormat="1" applyFont="1" applyBorder="1" applyProtection="1">
      <protection locked="0"/>
    </xf>
    <xf numFmtId="2" fontId="20" fillId="0" borderId="3" xfId="0" applyNumberFormat="1" applyFont="1" applyBorder="1" applyProtection="1">
      <protection locked="0"/>
    </xf>
    <xf numFmtId="0" fontId="10" fillId="3" borderId="0" xfId="0" applyFont="1" applyFill="1" applyProtection="1">
      <protection locked="0"/>
    </xf>
    <xf numFmtId="0" fontId="10" fillId="3" borderId="0" xfId="0" applyFont="1" applyFill="1" applyAlignment="1" applyProtection="1">
      <alignment horizontal="center"/>
      <protection locked="0"/>
    </xf>
    <xf numFmtId="0" fontId="10" fillId="3" borderId="8" xfId="0" applyFont="1" applyFill="1" applyBorder="1" applyProtection="1">
      <protection locked="0"/>
    </xf>
    <xf numFmtId="164" fontId="20" fillId="3" borderId="12" xfId="3" applyFont="1" applyFill="1" applyBorder="1" applyAlignment="1" applyProtection="1">
      <protection locked="0"/>
    </xf>
    <xf numFmtId="0" fontId="4" fillId="3" borderId="0" xfId="0" applyFont="1" applyFill="1" applyAlignment="1">
      <alignment horizontal="left"/>
    </xf>
    <xf numFmtId="0" fontId="4" fillId="3" borderId="8" xfId="0" applyFont="1" applyFill="1" applyBorder="1" applyAlignment="1">
      <alignment horizontal="left"/>
    </xf>
    <xf numFmtId="0" fontId="0" fillId="3" borderId="91" xfId="0" applyFill="1" applyBorder="1"/>
    <xf numFmtId="0" fontId="4" fillId="3" borderId="91" xfId="0" applyFont="1" applyFill="1" applyBorder="1" applyAlignment="1">
      <alignment horizontal="left"/>
    </xf>
    <xf numFmtId="0" fontId="0" fillId="3" borderId="149" xfId="0" applyFill="1" applyBorder="1"/>
    <xf numFmtId="0" fontId="0" fillId="3" borderId="150" xfId="0" applyFill="1" applyBorder="1"/>
    <xf numFmtId="0" fontId="5" fillId="3" borderId="46" xfId="0" applyFont="1" applyFill="1" applyBorder="1" applyAlignment="1">
      <alignment horizontal="center"/>
    </xf>
    <xf numFmtId="0" fontId="0" fillId="3" borderId="46" xfId="0" applyFill="1" applyBorder="1"/>
    <xf numFmtId="0" fontId="4" fillId="3" borderId="46" xfId="0" applyFont="1" applyFill="1" applyBorder="1" applyAlignment="1">
      <alignment horizontal="left"/>
    </xf>
    <xf numFmtId="0" fontId="4" fillId="3" borderId="45" xfId="0" applyFont="1" applyFill="1" applyBorder="1" applyAlignment="1">
      <alignment horizontal="left"/>
    </xf>
    <xf numFmtId="0" fontId="0" fillId="3" borderId="44" xfId="0" applyFill="1" applyBorder="1" applyAlignment="1">
      <alignment horizontal="left"/>
    </xf>
    <xf numFmtId="0" fontId="10" fillId="0" borderId="140" xfId="0" applyFont="1" applyBorder="1"/>
    <xf numFmtId="0" fontId="20" fillId="0" borderId="0" xfId="0" applyFont="1"/>
    <xf numFmtId="0" fontId="10" fillId="0" borderId="141" xfId="0" applyFont="1" applyBorder="1"/>
    <xf numFmtId="0" fontId="20" fillId="0" borderId="140" xfId="0" applyFont="1" applyBorder="1"/>
    <xf numFmtId="0" fontId="20" fillId="0" borderId="141" xfId="0" applyFont="1" applyBorder="1" applyAlignment="1">
      <alignment horizontal="left"/>
    </xf>
    <xf numFmtId="0" fontId="20" fillId="0" borderId="126" xfId="0" applyFont="1" applyBorder="1" applyAlignment="1">
      <alignment horizontal="left"/>
    </xf>
    <xf numFmtId="0" fontId="20" fillId="0" borderId="128" xfId="0" applyFont="1" applyBorder="1" applyAlignment="1">
      <alignment horizontal="left"/>
    </xf>
    <xf numFmtId="0" fontId="20" fillId="0" borderId="125" xfId="0" applyFont="1" applyBorder="1"/>
    <xf numFmtId="0" fontId="25" fillId="3" borderId="0" xfId="0" applyFont="1" applyFill="1"/>
    <xf numFmtId="14" fontId="20" fillId="0" borderId="2" xfId="0" applyNumberFormat="1" applyFont="1" applyBorder="1" applyAlignment="1" applyProtection="1">
      <alignment horizontal="left"/>
      <protection locked="0"/>
    </xf>
    <xf numFmtId="0" fontId="10" fillId="3" borderId="0" xfId="0" applyFont="1" applyFill="1" applyAlignment="1">
      <alignment horizontal="center"/>
    </xf>
    <xf numFmtId="165" fontId="20" fillId="0" borderId="3" xfId="0" applyNumberFormat="1" applyFont="1" applyBorder="1" applyAlignment="1" applyProtection="1">
      <alignment horizontal="right"/>
      <protection locked="0"/>
    </xf>
    <xf numFmtId="164" fontId="20" fillId="3" borderId="122" xfId="0" applyNumberFormat="1" applyFont="1" applyFill="1" applyBorder="1" applyAlignment="1">
      <alignment horizontal="center"/>
    </xf>
    <xf numFmtId="14" fontId="20" fillId="0" borderId="3" xfId="0" applyNumberFormat="1" applyFont="1" applyBorder="1" applyAlignment="1" applyProtection="1">
      <alignment horizontal="left"/>
      <protection locked="0"/>
    </xf>
    <xf numFmtId="168" fontId="20" fillId="0" borderId="3" xfId="1" applyNumberFormat="1" applyFont="1" applyFill="1" applyBorder="1" applyAlignment="1" applyProtection="1">
      <alignment horizontal="right"/>
      <protection locked="0"/>
    </xf>
    <xf numFmtId="0" fontId="10" fillId="3" borderId="41" xfId="0" applyFont="1" applyFill="1" applyBorder="1" applyAlignment="1" applyProtection="1">
      <alignment horizontal="left"/>
      <protection locked="0"/>
    </xf>
    <xf numFmtId="164" fontId="20" fillId="0" borderId="0" xfId="3" applyFont="1" applyFill="1" applyBorder="1" applyAlignment="1" applyProtection="1">
      <alignment horizontal="center"/>
    </xf>
    <xf numFmtId="0" fontId="10" fillId="3" borderId="7" xfId="0" applyFont="1" applyFill="1" applyBorder="1" applyAlignment="1">
      <alignment horizontal="left"/>
    </xf>
    <xf numFmtId="164" fontId="10" fillId="3" borderId="0" xfId="3" applyFont="1" applyFill="1" applyBorder="1" applyAlignment="1" applyProtection="1">
      <alignment horizontal="center"/>
    </xf>
    <xf numFmtId="164" fontId="20" fillId="3" borderId="8" xfId="3" applyFont="1" applyFill="1" applyBorder="1" applyAlignment="1" applyProtection="1">
      <alignment horizontal="right"/>
    </xf>
    <xf numFmtId="164" fontId="20" fillId="3" borderId="8" xfId="3" applyFont="1" applyFill="1" applyBorder="1" applyAlignment="1" applyProtection="1">
      <alignment horizontal="center"/>
      <protection locked="0"/>
    </xf>
    <xf numFmtId="0" fontId="24" fillId="2" borderId="137" xfId="0" applyFont="1" applyFill="1" applyBorder="1" applyAlignment="1">
      <alignment horizontal="center"/>
    </xf>
    <xf numFmtId="0" fontId="24" fillId="2" borderId="138" xfId="0" applyFont="1" applyFill="1" applyBorder="1" applyAlignment="1">
      <alignment horizontal="center"/>
    </xf>
    <xf numFmtId="0" fontId="24" fillId="2" borderId="139" xfId="0" applyFont="1" applyFill="1" applyBorder="1" applyAlignment="1">
      <alignment horizontal="center"/>
    </xf>
    <xf numFmtId="0" fontId="20" fillId="0" borderId="3" xfId="0" applyFont="1" applyBorder="1" applyAlignment="1" applyProtection="1">
      <alignment horizontal="left"/>
      <protection locked="0"/>
    </xf>
    <xf numFmtId="0" fontId="20" fillId="0" borderId="127" xfId="0" applyFont="1" applyBorder="1" applyAlignment="1" applyProtection="1">
      <alignment horizontal="left"/>
      <protection locked="0"/>
    </xf>
    <xf numFmtId="0" fontId="20" fillId="0" borderId="128" xfId="0" applyFont="1" applyBorder="1" applyAlignment="1" applyProtection="1">
      <alignment horizontal="left"/>
      <protection locked="0"/>
    </xf>
    <xf numFmtId="0" fontId="20" fillId="0" borderId="2" xfId="0" applyFont="1" applyBorder="1" applyAlignment="1" applyProtection="1">
      <alignment horizontal="left"/>
      <protection locked="0"/>
    </xf>
    <xf numFmtId="0" fontId="20" fillId="0" borderId="12" xfId="0" applyFont="1" applyBorder="1" applyAlignment="1" applyProtection="1">
      <alignment horizontal="left"/>
      <protection locked="0"/>
    </xf>
    <xf numFmtId="0" fontId="20" fillId="0" borderId="12" xfId="0" applyFont="1" applyBorder="1" applyAlignment="1" applyProtection="1">
      <alignment horizontal="center"/>
      <protection locked="0"/>
    </xf>
    <xf numFmtId="0" fontId="20" fillId="0" borderId="136" xfId="0" applyFont="1" applyBorder="1" applyAlignment="1" applyProtection="1">
      <alignment horizontal="center"/>
      <protection locked="0"/>
    </xf>
    <xf numFmtId="0" fontId="20" fillId="0" borderId="130" xfId="0" applyFont="1" applyBorder="1" applyAlignment="1" applyProtection="1">
      <alignment horizontal="left"/>
      <protection locked="0"/>
    </xf>
    <xf numFmtId="0" fontId="20" fillId="0" borderId="131" xfId="0" applyFont="1" applyBorder="1" applyAlignment="1" applyProtection="1">
      <alignment horizontal="left"/>
      <protection locked="0"/>
    </xf>
    <xf numFmtId="0" fontId="20" fillId="0" borderId="132" xfId="0" applyFont="1" applyBorder="1" applyAlignment="1" applyProtection="1">
      <alignment horizontal="left"/>
      <protection locked="0"/>
    </xf>
    <xf numFmtId="14" fontId="20" fillId="0" borderId="14" xfId="0" applyNumberFormat="1" applyFont="1" applyBorder="1" applyAlignment="1" applyProtection="1">
      <alignment horizontal="center"/>
      <protection locked="0"/>
    </xf>
    <xf numFmtId="14" fontId="20" fillId="0" borderId="133" xfId="0" applyNumberFormat="1" applyFont="1" applyBorder="1" applyAlignment="1" applyProtection="1">
      <alignment horizontal="center"/>
      <protection locked="0"/>
    </xf>
    <xf numFmtId="0" fontId="20" fillId="0" borderId="24" xfId="0" applyFont="1" applyBorder="1" applyAlignment="1" applyProtection="1">
      <alignment horizontal="left"/>
      <protection locked="0"/>
    </xf>
    <xf numFmtId="170" fontId="20" fillId="0" borderId="25" xfId="3" applyNumberFormat="1" applyFont="1" applyFill="1" applyBorder="1" applyAlignment="1" applyProtection="1">
      <alignment horizontal="right"/>
      <protection locked="0"/>
    </xf>
    <xf numFmtId="0" fontId="20" fillId="0" borderId="26" xfId="0" applyFont="1" applyBorder="1" applyAlignment="1" applyProtection="1">
      <alignment horizontal="left"/>
      <protection locked="0"/>
    </xf>
    <xf numFmtId="164" fontId="20" fillId="3" borderId="9" xfId="0" applyNumberFormat="1" applyFont="1" applyFill="1" applyBorder="1" applyAlignment="1">
      <alignment horizontal="center"/>
    </xf>
    <xf numFmtId="0" fontId="10" fillId="3" borderId="4" xfId="0" applyFont="1" applyFill="1" applyBorder="1"/>
    <xf numFmtId="0" fontId="10" fillId="0" borderId="91" xfId="0" applyFont="1" applyBorder="1"/>
    <xf numFmtId="0" fontId="10" fillId="0" borderId="147" xfId="0" applyFont="1" applyBorder="1"/>
    <xf numFmtId="0" fontId="10" fillId="3" borderId="148" xfId="0" applyFont="1" applyFill="1" applyBorder="1" applyAlignment="1">
      <alignment vertical="center"/>
    </xf>
    <xf numFmtId="0" fontId="10" fillId="0" borderId="120" xfId="0" applyFont="1" applyBorder="1"/>
    <xf numFmtId="0" fontId="10" fillId="0" borderId="121" xfId="0" applyFont="1" applyBorder="1"/>
    <xf numFmtId="0" fontId="10" fillId="3" borderId="146" xfId="0" applyFont="1" applyFill="1" applyBorder="1" applyAlignment="1" applyProtection="1">
      <alignment horizontal="left"/>
      <protection locked="0"/>
    </xf>
    <xf numFmtId="164" fontId="10" fillId="3" borderId="0" xfId="3" applyFont="1" applyFill="1" applyBorder="1" applyAlignment="1" applyProtection="1">
      <alignment horizontal="center"/>
      <protection locked="0"/>
    </xf>
    <xf numFmtId="164" fontId="20" fillId="0" borderId="2" xfId="3" applyFont="1" applyFill="1" applyBorder="1" applyAlignment="1" applyProtection="1">
      <alignment horizontal="center"/>
    </xf>
    <xf numFmtId="0" fontId="20" fillId="0" borderId="23" xfId="0" applyFont="1" applyBorder="1" applyAlignment="1" applyProtection="1">
      <alignment horizontal="left"/>
      <protection locked="0"/>
    </xf>
    <xf numFmtId="171" fontId="20" fillId="0" borderId="2" xfId="3" applyNumberFormat="1" applyFont="1" applyFill="1" applyBorder="1" applyAlignment="1" applyProtection="1">
      <alignment horizontal="center"/>
      <protection locked="0"/>
    </xf>
    <xf numFmtId="171" fontId="20" fillId="0" borderId="23" xfId="3" applyNumberFormat="1" applyFont="1" applyFill="1" applyBorder="1" applyAlignment="1" applyProtection="1">
      <alignment horizontal="center"/>
      <protection locked="0"/>
    </xf>
    <xf numFmtId="168" fontId="20" fillId="0" borderId="3" xfId="0" applyNumberFormat="1" applyFont="1" applyBorder="1" applyAlignment="1" applyProtection="1">
      <alignment horizontal="right"/>
      <protection locked="0"/>
    </xf>
    <xf numFmtId="169" fontId="20" fillId="0" borderId="3" xfId="3" applyNumberFormat="1" applyFont="1" applyFill="1" applyBorder="1" applyAlignment="1" applyProtection="1">
      <alignment horizontal="right"/>
    </xf>
    <xf numFmtId="1" fontId="20" fillId="0" borderId="3" xfId="0" applyNumberFormat="1" applyFont="1" applyBorder="1" applyAlignment="1" applyProtection="1">
      <alignment horizontal="right"/>
      <protection locked="0"/>
    </xf>
    <xf numFmtId="49" fontId="20" fillId="0" borderId="109" xfId="0" applyNumberFormat="1" applyFont="1" applyBorder="1" applyAlignment="1" applyProtection="1">
      <alignment horizontal="left" vertical="center" wrapText="1"/>
      <protection locked="0"/>
    </xf>
    <xf numFmtId="49" fontId="20" fillId="0" borderId="110" xfId="0" applyNumberFormat="1" applyFont="1" applyBorder="1" applyAlignment="1" applyProtection="1">
      <alignment horizontal="left" vertical="center" wrapText="1"/>
      <protection locked="0"/>
    </xf>
    <xf numFmtId="49" fontId="20" fillId="0" borderId="111" xfId="0" applyNumberFormat="1" applyFont="1" applyBorder="1" applyAlignment="1" applyProtection="1">
      <alignment horizontal="left" vertical="center" wrapText="1"/>
      <protection locked="0"/>
    </xf>
    <xf numFmtId="0" fontId="20" fillId="3" borderId="7" xfId="0" applyFont="1" applyFill="1" applyBorder="1" applyAlignment="1">
      <alignment horizontal="left"/>
    </xf>
    <xf numFmtId="0" fontId="10" fillId="0" borderId="0" xfId="0" applyFont="1" applyAlignment="1">
      <alignment horizontal="left"/>
    </xf>
    <xf numFmtId="164" fontId="20" fillId="5" borderId="123" xfId="3" applyFont="1" applyFill="1" applyBorder="1" applyAlignment="1" applyProtection="1">
      <alignment horizontal="center"/>
    </xf>
    <xf numFmtId="164" fontId="20" fillId="5" borderId="124" xfId="3" applyFont="1" applyFill="1" applyBorder="1" applyAlignment="1" applyProtection="1">
      <alignment horizontal="center"/>
    </xf>
    <xf numFmtId="164" fontId="20" fillId="5" borderId="8" xfId="3" applyFont="1" applyFill="1" applyBorder="1" applyAlignment="1" applyProtection="1">
      <alignment horizontal="center"/>
    </xf>
    <xf numFmtId="164" fontId="20" fillId="5" borderId="141" xfId="3" applyFont="1" applyFill="1" applyBorder="1" applyAlignment="1" applyProtection="1">
      <alignment horizontal="center"/>
    </xf>
    <xf numFmtId="0" fontId="4" fillId="2" borderId="137" xfId="0" applyFont="1" applyFill="1" applyBorder="1" applyAlignment="1">
      <alignment horizontal="center"/>
    </xf>
    <xf numFmtId="0" fontId="4" fillId="2" borderId="138" xfId="0" applyFont="1" applyFill="1" applyBorder="1" applyAlignment="1">
      <alignment horizontal="center"/>
    </xf>
    <xf numFmtId="0" fontId="4" fillId="2" borderId="139" xfId="0" applyFont="1" applyFill="1" applyBorder="1" applyAlignment="1">
      <alignment horizontal="center"/>
    </xf>
    <xf numFmtId="0" fontId="20" fillId="5" borderId="113" xfId="0" applyFont="1" applyFill="1" applyBorder="1" applyAlignment="1">
      <alignment horizontal="center"/>
    </xf>
    <xf numFmtId="0" fontId="20" fillId="5" borderId="114" xfId="0" applyFont="1" applyFill="1" applyBorder="1" applyAlignment="1">
      <alignment horizontal="center"/>
    </xf>
    <xf numFmtId="0" fontId="10" fillId="6" borderId="140" xfId="0" applyFont="1" applyFill="1" applyBorder="1" applyAlignment="1">
      <alignment horizontal="center"/>
    </xf>
    <xf numFmtId="0" fontId="10" fillId="6" borderId="0" xfId="0" applyFont="1" applyFill="1" applyAlignment="1">
      <alignment horizontal="center"/>
    </xf>
    <xf numFmtId="170" fontId="20" fillId="3" borderId="8" xfId="0" applyNumberFormat="1" applyFont="1" applyFill="1" applyBorder="1" applyAlignment="1">
      <alignment horizontal="center"/>
    </xf>
    <xf numFmtId="0" fontId="10" fillId="3" borderId="155"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156" xfId="0" applyFont="1" applyFill="1" applyBorder="1" applyAlignment="1">
      <alignment horizontal="left" vertical="top" wrapText="1"/>
    </xf>
    <xf numFmtId="0" fontId="10" fillId="3" borderId="49" xfId="0" applyFont="1" applyFill="1" applyBorder="1" applyAlignment="1">
      <alignment horizontal="left" wrapText="1"/>
    </xf>
    <xf numFmtId="0" fontId="10" fillId="3" borderId="56" xfId="0" applyFont="1" applyFill="1" applyBorder="1" applyAlignment="1">
      <alignment horizontal="left" wrapText="1"/>
    </xf>
    <xf numFmtId="0" fontId="10" fillId="3" borderId="50" xfId="0" applyFont="1" applyFill="1" applyBorder="1" applyAlignment="1">
      <alignment horizontal="left" wrapText="1"/>
    </xf>
    <xf numFmtId="0" fontId="20" fillId="3" borderId="151" xfId="0" applyFont="1" applyFill="1" applyBorder="1" applyAlignment="1">
      <alignment horizontal="left"/>
    </xf>
    <xf numFmtId="0" fontId="20" fillId="3" borderId="152" xfId="0" applyFont="1" applyFill="1" applyBorder="1" applyAlignment="1">
      <alignment horizontal="left"/>
    </xf>
    <xf numFmtId="0" fontId="20" fillId="3" borderId="153" xfId="0" applyFont="1" applyFill="1" applyBorder="1" applyAlignment="1">
      <alignment horizontal="left"/>
    </xf>
    <xf numFmtId="164" fontId="20" fillId="3" borderId="2" xfId="3" applyFont="1" applyFill="1" applyBorder="1" applyAlignment="1" applyProtection="1">
      <alignment horizontal="right"/>
    </xf>
    <xf numFmtId="164" fontId="20" fillId="3" borderId="3" xfId="3" applyFont="1" applyFill="1" applyBorder="1" applyAlignment="1" applyProtection="1">
      <alignment horizontal="center"/>
    </xf>
    <xf numFmtId="0" fontId="10" fillId="3" borderId="51" xfId="0" applyFont="1" applyFill="1" applyBorder="1" applyAlignment="1">
      <alignment horizontal="left"/>
    </xf>
    <xf numFmtId="0" fontId="10" fillId="3" borderId="154" xfId="0" applyFont="1" applyFill="1" applyBorder="1" applyAlignment="1">
      <alignment horizontal="left"/>
    </xf>
    <xf numFmtId="0" fontId="10" fillId="3" borderId="52" xfId="0" applyFont="1" applyFill="1" applyBorder="1" applyAlignment="1">
      <alignment horizontal="left"/>
    </xf>
    <xf numFmtId="0" fontId="10" fillId="0" borderId="0" xfId="0" applyFont="1" applyAlignment="1">
      <alignment horizontal="center"/>
    </xf>
    <xf numFmtId="0" fontId="20" fillId="0" borderId="109" xfId="0" applyFont="1" applyBorder="1" applyAlignment="1" applyProtection="1">
      <alignment horizontal="left"/>
      <protection locked="0"/>
    </xf>
    <xf numFmtId="0" fontId="20" fillId="0" borderId="116" xfId="0" applyFont="1" applyBorder="1" applyAlignment="1" applyProtection="1">
      <alignment horizontal="left"/>
      <protection locked="0"/>
    </xf>
    <xf numFmtId="0" fontId="20" fillId="0" borderId="117" xfId="0" applyFont="1" applyBorder="1" applyAlignment="1" applyProtection="1">
      <alignment horizontal="left"/>
      <protection locked="0"/>
    </xf>
    <xf numFmtId="0" fontId="20" fillId="0" borderId="118" xfId="0" applyFont="1" applyBorder="1" applyAlignment="1" applyProtection="1">
      <alignment horizontal="left"/>
      <protection locked="0"/>
    </xf>
    <xf numFmtId="0" fontId="20" fillId="0" borderId="119" xfId="0" applyFont="1" applyBorder="1" applyAlignment="1" applyProtection="1">
      <alignment horizontal="left"/>
      <protection locked="0"/>
    </xf>
    <xf numFmtId="0" fontId="20" fillId="0" borderId="111" xfId="0" applyFont="1" applyBorder="1" applyAlignment="1" applyProtection="1">
      <alignment horizontal="left"/>
      <protection locked="0"/>
    </xf>
    <xf numFmtId="49" fontId="10" fillId="0" borderId="20" xfId="0" applyNumberFormat="1" applyFont="1" applyBorder="1" applyAlignment="1">
      <alignment horizontal="left" vertical="top" wrapText="1"/>
    </xf>
    <xf numFmtId="0" fontId="20" fillId="0" borderId="21" xfId="0" applyFont="1" applyBorder="1" applyAlignment="1" applyProtection="1">
      <alignment horizontal="left"/>
      <protection locked="0"/>
    </xf>
    <xf numFmtId="0" fontId="20" fillId="0" borderId="22" xfId="0" applyFont="1" applyBorder="1" applyAlignment="1" applyProtection="1">
      <alignment horizontal="left"/>
      <protection locked="0"/>
    </xf>
    <xf numFmtId="0" fontId="5" fillId="3" borderId="99" xfId="0" applyFont="1" applyFill="1" applyBorder="1" applyAlignment="1">
      <alignment horizontal="right"/>
    </xf>
    <xf numFmtId="0" fontId="5" fillId="3" borderId="100" xfId="0" applyFont="1" applyFill="1" applyBorder="1" applyAlignment="1">
      <alignment horizontal="right"/>
    </xf>
    <xf numFmtId="0" fontId="5" fillId="3" borderId="101" xfId="0" applyFont="1" applyFill="1" applyBorder="1" applyAlignment="1">
      <alignment horizontal="right"/>
    </xf>
    <xf numFmtId="164" fontId="6" fillId="3" borderId="104" xfId="3" applyFont="1" applyFill="1" applyBorder="1" applyAlignment="1" applyProtection="1">
      <alignment horizontal="right"/>
      <protection locked="0"/>
    </xf>
    <xf numFmtId="164" fontId="6" fillId="3" borderId="98" xfId="3" applyFont="1" applyFill="1" applyBorder="1" applyAlignment="1" applyProtection="1">
      <alignment horizontal="right"/>
      <protection locked="0"/>
    </xf>
    <xf numFmtId="164" fontId="6" fillId="3" borderId="105" xfId="3" applyFont="1" applyFill="1" applyBorder="1" applyAlignment="1" applyProtection="1">
      <alignment horizontal="right"/>
      <protection locked="0"/>
    </xf>
    <xf numFmtId="164" fontId="6" fillId="3" borderId="7" xfId="3" applyFont="1" applyFill="1" applyBorder="1" applyAlignment="1" applyProtection="1">
      <alignment horizontal="right"/>
      <protection locked="0"/>
    </xf>
    <xf numFmtId="164" fontId="6" fillId="3" borderId="0" xfId="3" applyFont="1" applyFill="1" applyBorder="1" applyAlignment="1" applyProtection="1">
      <alignment horizontal="right"/>
      <protection locked="0"/>
    </xf>
    <xf numFmtId="164" fontId="6" fillId="3" borderId="93" xfId="3" applyFont="1" applyFill="1" applyBorder="1" applyAlignment="1" applyProtection="1">
      <alignment horizontal="right"/>
      <protection locked="0"/>
    </xf>
    <xf numFmtId="0" fontId="0" fillId="0" borderId="55" xfId="0" applyBorder="1" applyAlignment="1">
      <alignment horizontal="right"/>
    </xf>
    <xf numFmtId="0" fontId="0" fillId="0" borderId="92" xfId="0" applyBorder="1" applyAlignment="1">
      <alignment horizontal="right"/>
    </xf>
    <xf numFmtId="0" fontId="0" fillId="0" borderId="106" xfId="0" applyBorder="1" applyAlignment="1">
      <alignment horizontal="right"/>
    </xf>
    <xf numFmtId="0" fontId="0" fillId="3" borderId="31" xfId="0" applyFill="1" applyBorder="1" applyAlignment="1" applyProtection="1">
      <alignment horizontal="center"/>
      <protection locked="0"/>
    </xf>
    <xf numFmtId="0" fontId="0" fillId="3" borderId="32" xfId="0" applyFill="1" applyBorder="1" applyAlignment="1" applyProtection="1">
      <alignment horizontal="left"/>
      <protection locked="0"/>
    </xf>
    <xf numFmtId="164" fontId="0" fillId="3" borderId="32" xfId="3" applyFont="1" applyFill="1" applyBorder="1" applyAlignment="1" applyProtection="1">
      <alignment horizontal="right"/>
      <protection locked="0"/>
    </xf>
    <xf numFmtId="164" fontId="6" fillId="3" borderId="97" xfId="3" applyFont="1" applyFill="1" applyBorder="1" applyAlignment="1" applyProtection="1">
      <alignment horizontal="right"/>
      <protection locked="0"/>
    </xf>
    <xf numFmtId="164" fontId="6" fillId="3" borderId="95" xfId="3" applyFont="1" applyFill="1" applyBorder="1" applyAlignment="1" applyProtection="1">
      <alignment horizontal="right"/>
      <protection locked="0"/>
    </xf>
    <xf numFmtId="164" fontId="6" fillId="3" borderId="53" xfId="3" applyFont="1" applyFill="1" applyBorder="1" applyAlignment="1" applyProtection="1">
      <alignment horizontal="right"/>
      <protection locked="0"/>
    </xf>
    <xf numFmtId="0" fontId="14" fillId="0" borderId="58" xfId="5" applyFill="1" applyBorder="1" applyAlignment="1" applyProtection="1">
      <alignment horizontal="center"/>
    </xf>
    <xf numFmtId="0" fontId="0" fillId="0" borderId="13" xfId="0" applyBorder="1" applyAlignment="1">
      <alignment horizontal="center"/>
    </xf>
    <xf numFmtId="0" fontId="0" fillId="0" borderId="59" xfId="0" applyBorder="1" applyAlignment="1">
      <alignment horizontal="center"/>
    </xf>
    <xf numFmtId="0" fontId="5" fillId="0" borderId="2" xfId="0" applyFont="1" applyBorder="1" applyAlignment="1">
      <alignment horizontal="left"/>
    </xf>
    <xf numFmtId="0" fontId="0" fillId="2" borderId="0" xfId="0" applyFill="1" applyAlignment="1">
      <alignment horizontal="center"/>
    </xf>
    <xf numFmtId="14" fontId="5" fillId="0" borderId="2" xfId="0" applyNumberFormat="1" applyFont="1" applyBorder="1" applyAlignment="1" applyProtection="1">
      <alignment horizontal="center"/>
      <protection locked="0"/>
    </xf>
    <xf numFmtId="17" fontId="5" fillId="0" borderId="2" xfId="0" applyNumberFormat="1" applyFont="1" applyBorder="1" applyAlignment="1" applyProtection="1">
      <alignment horizontal="center"/>
      <protection locked="0"/>
    </xf>
    <xf numFmtId="20" fontId="5" fillId="0" borderId="2" xfId="0" applyNumberFormat="1" applyFont="1" applyBorder="1" applyAlignment="1" applyProtection="1">
      <alignment horizontal="center"/>
      <protection locked="0"/>
    </xf>
    <xf numFmtId="0" fontId="8" fillId="0" borderId="0" xfId="0" applyFont="1" applyAlignment="1">
      <alignment horizontal="center"/>
    </xf>
    <xf numFmtId="0" fontId="0" fillId="2" borderId="29" xfId="0" applyFill="1" applyBorder="1" applyAlignment="1">
      <alignment horizontal="center"/>
    </xf>
    <xf numFmtId="0" fontId="0" fillId="2" borderId="30" xfId="0" applyFill="1" applyBorder="1" applyAlignment="1">
      <alignment horizontal="left"/>
    </xf>
    <xf numFmtId="14" fontId="0" fillId="3" borderId="31" xfId="0" applyNumberFormat="1" applyFill="1" applyBorder="1" applyAlignment="1" applyProtection="1">
      <alignment horizontal="center"/>
      <protection locked="0"/>
    </xf>
    <xf numFmtId="0" fontId="9" fillId="3" borderId="125" xfId="0" applyFont="1" applyFill="1" applyBorder="1" applyAlignment="1">
      <alignment horizontal="center" vertical="center"/>
    </xf>
    <xf numFmtId="0" fontId="9" fillId="3" borderId="128" xfId="0" applyFont="1" applyFill="1" applyBorder="1" applyAlignment="1">
      <alignment horizontal="center" vertical="center"/>
    </xf>
    <xf numFmtId="0" fontId="5" fillId="3" borderId="4" xfId="0" applyFont="1" applyFill="1" applyBorder="1" applyAlignment="1">
      <alignment horizontal="center"/>
    </xf>
    <xf numFmtId="0" fontId="5" fillId="3" borderId="91" xfId="0" applyFont="1" applyFill="1" applyBorder="1" applyAlignment="1">
      <alignment horizontal="center"/>
    </xf>
    <xf numFmtId="0" fontId="4" fillId="0" borderId="144" xfId="0" applyFont="1" applyBorder="1" applyAlignment="1">
      <alignment horizontal="left" vertical="center"/>
    </xf>
    <xf numFmtId="0" fontId="4" fillId="0" borderId="143" xfId="0" applyFont="1" applyBorder="1" applyAlignment="1">
      <alignment horizontal="left" vertical="center"/>
    </xf>
    <xf numFmtId="0" fontId="4" fillId="0" borderId="145" xfId="0" applyFont="1" applyBorder="1" applyAlignment="1">
      <alignment horizontal="left" vertical="center"/>
    </xf>
    <xf numFmtId="0" fontId="4" fillId="0" borderId="142" xfId="0" applyFont="1" applyBorder="1" applyAlignment="1">
      <alignment horizontal="left" vertical="center"/>
    </xf>
    <xf numFmtId="0" fontId="4" fillId="0" borderId="112" xfId="0" applyFont="1" applyBorder="1" applyAlignment="1">
      <alignment horizontal="left" vertical="center"/>
    </xf>
    <xf numFmtId="0" fontId="0" fillId="3" borderId="56" xfId="0" applyFill="1" applyBorder="1"/>
    <xf numFmtId="0" fontId="0" fillId="0" borderId="56" xfId="0" applyBorder="1"/>
    <xf numFmtId="0" fontId="0" fillId="3" borderId="9" xfId="0" applyFill="1" applyBorder="1" applyProtection="1">
      <protection locked="0"/>
    </xf>
    <xf numFmtId="0" fontId="0" fillId="0" borderId="9" xfId="0" applyBorder="1"/>
    <xf numFmtId="0" fontId="0" fillId="3" borderId="33" xfId="0" applyFill="1" applyBorder="1" applyAlignment="1" applyProtection="1">
      <alignment horizontal="center"/>
      <protection locked="0"/>
    </xf>
    <xf numFmtId="0" fontId="0" fillId="3" borderId="34" xfId="0" applyFill="1" applyBorder="1" applyAlignment="1" applyProtection="1">
      <alignment horizontal="left"/>
      <protection locked="0"/>
    </xf>
    <xf numFmtId="164" fontId="0" fillId="3" borderId="34" xfId="3" applyFont="1" applyFill="1" applyBorder="1" applyAlignment="1" applyProtection="1">
      <alignment horizontal="right"/>
      <protection locked="0"/>
    </xf>
    <xf numFmtId="0" fontId="0" fillId="3" borderId="5" xfId="0" applyFill="1" applyBorder="1" applyAlignment="1">
      <alignment horizontal="center"/>
    </xf>
    <xf numFmtId="0" fontId="5" fillId="3" borderId="35" xfId="0" applyFont="1" applyFill="1" applyBorder="1" applyAlignment="1">
      <alignment horizontal="right"/>
    </xf>
    <xf numFmtId="164" fontId="6" fillId="3" borderId="36" xfId="3" applyFont="1" applyFill="1" applyBorder="1" applyAlignment="1" applyProtection="1">
      <alignment horizontal="right"/>
    </xf>
    <xf numFmtId="167" fontId="6" fillId="3" borderId="36" xfId="3" applyNumberFormat="1" applyFont="1" applyFill="1" applyBorder="1" applyAlignment="1" applyProtection="1">
      <alignment horizontal="right"/>
    </xf>
    <xf numFmtId="0" fontId="5" fillId="3" borderId="94" xfId="0" applyFont="1" applyFill="1" applyBorder="1" applyAlignment="1">
      <alignment horizontal="right"/>
    </xf>
    <xf numFmtId="0" fontId="5" fillId="3" borderId="95" xfId="0" applyFont="1" applyFill="1" applyBorder="1" applyAlignment="1">
      <alignment horizontal="right"/>
    </xf>
    <xf numFmtId="0" fontId="5" fillId="3" borderId="96" xfId="0" applyFont="1" applyFill="1" applyBorder="1" applyAlignment="1">
      <alignment horizontal="right"/>
    </xf>
    <xf numFmtId="164" fontId="0" fillId="3" borderId="42" xfId="3" applyFont="1" applyFill="1" applyBorder="1" applyAlignment="1" applyProtection="1">
      <alignment horizontal="right"/>
      <protection locked="0"/>
    </xf>
    <xf numFmtId="0" fontId="0" fillId="3" borderId="44" xfId="0" applyFill="1" applyBorder="1" applyAlignment="1" applyProtection="1">
      <alignment horizontal="left"/>
      <protection locked="0"/>
    </xf>
    <xf numFmtId="0" fontId="0" fillId="0" borderId="45" xfId="0" applyBorder="1" applyAlignment="1">
      <alignment horizontal="left"/>
    </xf>
    <xf numFmtId="164" fontId="0" fillId="3" borderId="44" xfId="3" applyFont="1" applyFill="1" applyBorder="1" applyAlignment="1" applyProtection="1">
      <alignment horizontal="right"/>
      <protection locked="0"/>
    </xf>
    <xf numFmtId="164" fontId="0" fillId="3" borderId="45" xfId="3" applyFont="1" applyFill="1" applyBorder="1" applyAlignment="1" applyProtection="1">
      <alignment horizontal="right"/>
      <protection locked="0"/>
    </xf>
    <xf numFmtId="14" fontId="0" fillId="3" borderId="44" xfId="0" applyNumberFormat="1" applyFill="1" applyBorder="1" applyAlignment="1" applyProtection="1">
      <alignment horizontal="left"/>
      <protection locked="0"/>
    </xf>
    <xf numFmtId="14" fontId="0" fillId="0" borderId="45" xfId="0" applyNumberFormat="1" applyBorder="1" applyAlignment="1">
      <alignment horizontal="left"/>
    </xf>
    <xf numFmtId="0" fontId="0" fillId="2" borderId="44" xfId="0" applyFill="1" applyBorder="1" applyAlignment="1">
      <alignment horizontal="center" wrapText="1"/>
    </xf>
    <xf numFmtId="0" fontId="0" fillId="0" borderId="46" xfId="0" applyBorder="1" applyAlignment="1">
      <alignment horizontal="center" wrapText="1"/>
    </xf>
    <xf numFmtId="0" fontId="5" fillId="3" borderId="61" xfId="0" applyFont="1" applyFill="1" applyBorder="1" applyAlignment="1">
      <alignment horizontal="right"/>
    </xf>
    <xf numFmtId="0" fontId="5" fillId="3" borderId="43" xfId="0" applyFont="1" applyFill="1" applyBorder="1" applyAlignment="1">
      <alignment horizontal="right"/>
    </xf>
    <xf numFmtId="0" fontId="5" fillId="3" borderId="67" xfId="0" applyFont="1" applyFill="1" applyBorder="1" applyAlignment="1">
      <alignment horizontal="right"/>
    </xf>
    <xf numFmtId="0" fontId="5" fillId="3" borderId="68" xfId="0" applyFont="1" applyFill="1" applyBorder="1" applyAlignment="1">
      <alignment horizontal="right"/>
    </xf>
    <xf numFmtId="164" fontId="6" fillId="3" borderId="74" xfId="3" applyFont="1" applyFill="1" applyBorder="1" applyAlignment="1" applyProtection="1">
      <alignment horizontal="right"/>
    </xf>
    <xf numFmtId="164" fontId="6" fillId="3" borderId="75" xfId="3" applyFont="1" applyFill="1" applyBorder="1" applyAlignment="1" applyProtection="1">
      <alignment horizontal="right"/>
    </xf>
    <xf numFmtId="164" fontId="6" fillId="3" borderId="76" xfId="3" applyFont="1" applyFill="1" applyBorder="1" applyAlignment="1" applyProtection="1">
      <alignment horizontal="right"/>
    </xf>
    <xf numFmtId="164" fontId="6" fillId="3" borderId="77" xfId="3" applyFont="1" applyFill="1" applyBorder="1" applyAlignment="1" applyProtection="1">
      <alignment horizontal="right"/>
    </xf>
    <xf numFmtId="164" fontId="6" fillId="3" borderId="78" xfId="3" applyFont="1" applyFill="1" applyBorder="1" applyAlignment="1" applyProtection="1">
      <alignment horizontal="right"/>
    </xf>
    <xf numFmtId="164" fontId="6" fillId="3" borderId="79" xfId="3" applyFont="1" applyFill="1" applyBorder="1" applyAlignment="1" applyProtection="1">
      <alignment horizontal="right"/>
    </xf>
    <xf numFmtId="0" fontId="14" fillId="0" borderId="70" xfId="5" applyFill="1" applyBorder="1" applyAlignment="1" applyProtection="1">
      <alignment horizontal="center"/>
    </xf>
    <xf numFmtId="0" fontId="0" fillId="0" borderId="71" xfId="0" applyBorder="1" applyAlignment="1">
      <alignment horizontal="center"/>
    </xf>
    <xf numFmtId="0" fontId="0" fillId="0" borderId="72" xfId="0" applyBorder="1" applyAlignment="1">
      <alignment horizontal="center"/>
    </xf>
    <xf numFmtId="0" fontId="0" fillId="0" borderId="38" xfId="5" applyFont="1" applyFill="1" applyBorder="1" applyAlignment="1" applyProtection="1">
      <alignment horizontal="center"/>
    </xf>
    <xf numFmtId="0" fontId="14" fillId="0" borderId="39" xfId="5" applyFill="1" applyBorder="1" applyAlignment="1" applyProtection="1">
      <alignment horizontal="center"/>
    </xf>
    <xf numFmtId="0" fontId="14" fillId="0" borderId="60" xfId="5" applyFill="1" applyBorder="1" applyAlignment="1" applyProtection="1">
      <alignment horizontal="center"/>
    </xf>
    <xf numFmtId="0" fontId="5" fillId="2" borderId="51" xfId="0" applyFont="1" applyFill="1" applyBorder="1" applyAlignment="1">
      <alignment horizontal="left"/>
    </xf>
    <xf numFmtId="0" fontId="0" fillId="0" borderId="52" xfId="0" applyBorder="1" applyAlignment="1">
      <alignment horizontal="left"/>
    </xf>
    <xf numFmtId="0" fontId="5" fillId="2" borderId="44" xfId="0" applyFont="1" applyFill="1" applyBorder="1" applyAlignment="1">
      <alignment horizontal="center" wrapText="1"/>
    </xf>
    <xf numFmtId="0" fontId="0" fillId="0" borderId="46" xfId="0" applyBorder="1" applyAlignment="1">
      <alignment horizontal="center"/>
    </xf>
    <xf numFmtId="0" fontId="0" fillId="0" borderId="45" xfId="0" applyBorder="1" applyAlignment="1">
      <alignment horizontal="center"/>
    </xf>
    <xf numFmtId="0" fontId="5" fillId="2" borderId="49" xfId="0" applyFont="1" applyFill="1" applyBorder="1" applyAlignment="1">
      <alignment horizontal="left"/>
    </xf>
    <xf numFmtId="0" fontId="0" fillId="0" borderId="50" xfId="0" applyBorder="1" applyAlignment="1">
      <alignment horizontal="left"/>
    </xf>
    <xf numFmtId="0" fontId="5" fillId="3" borderId="88" xfId="0" applyFont="1" applyFill="1" applyBorder="1" applyAlignment="1">
      <alignment horizontal="right"/>
    </xf>
    <xf numFmtId="0" fontId="5" fillId="3" borderId="89" xfId="0" applyFont="1" applyFill="1" applyBorder="1" applyAlignment="1">
      <alignment horizontal="right"/>
    </xf>
    <xf numFmtId="0" fontId="5" fillId="3" borderId="63" xfId="0" applyFont="1" applyFill="1" applyBorder="1" applyAlignment="1">
      <alignment horizontal="right"/>
    </xf>
    <xf numFmtId="0" fontId="5" fillId="3" borderId="64" xfId="0" applyFont="1" applyFill="1" applyBorder="1" applyAlignment="1">
      <alignment horizontal="right"/>
    </xf>
    <xf numFmtId="164" fontId="6" fillId="3" borderId="88" xfId="3" applyFont="1" applyFill="1" applyBorder="1" applyAlignment="1" applyProtection="1">
      <alignment horizontal="right"/>
    </xf>
    <xf numFmtId="164" fontId="6" fillId="3" borderId="65" xfId="3" applyFont="1" applyFill="1" applyBorder="1" applyAlignment="1" applyProtection="1">
      <alignment horizontal="right"/>
    </xf>
    <xf numFmtId="164" fontId="6" fillId="3" borderId="66" xfId="3" applyFont="1" applyFill="1" applyBorder="1" applyAlignment="1" applyProtection="1">
      <alignment horizontal="right"/>
    </xf>
    <xf numFmtId="164" fontId="6" fillId="3" borderId="63" xfId="3" applyFont="1" applyFill="1" applyBorder="1" applyAlignment="1" applyProtection="1">
      <alignment horizontal="right"/>
    </xf>
    <xf numFmtId="0" fontId="0" fillId="4" borderId="44" xfId="0" applyFill="1" applyBorder="1" applyAlignment="1">
      <alignment horizontal="left"/>
    </xf>
    <xf numFmtId="0" fontId="5" fillId="0" borderId="0" xfId="0" applyFont="1" applyAlignment="1">
      <alignment horizontal="left"/>
    </xf>
    <xf numFmtId="0" fontId="5" fillId="0" borderId="3" xfId="0" applyFont="1" applyBorder="1" applyAlignment="1" applyProtection="1">
      <alignment horizontal="left"/>
      <protection locked="0"/>
    </xf>
    <xf numFmtId="14" fontId="5" fillId="0" borderId="0" xfId="0" applyNumberFormat="1" applyFont="1" applyAlignment="1" applyProtection="1">
      <alignment horizontal="center"/>
      <protection locked="0"/>
    </xf>
    <xf numFmtId="0" fontId="0" fillId="0" borderId="0" xfId="0"/>
    <xf numFmtId="0" fontId="0" fillId="0" borderId="37" xfId="0" applyBorder="1"/>
    <xf numFmtId="0" fontId="8" fillId="0" borderId="56" xfId="0" applyFont="1" applyBorder="1" applyAlignment="1">
      <alignment horizontal="center"/>
    </xf>
    <xf numFmtId="0" fontId="0" fillId="0" borderId="56" xfId="0" applyBorder="1" applyAlignment="1">
      <alignment horizontal="center"/>
    </xf>
    <xf numFmtId="0" fontId="0" fillId="0" borderId="84" xfId="0" applyBorder="1" applyAlignment="1">
      <alignment horizontal="center"/>
    </xf>
    <xf numFmtId="0" fontId="0" fillId="0" borderId="85" xfId="0" applyBorder="1" applyAlignment="1">
      <alignment horizontal="center"/>
    </xf>
    <xf numFmtId="0" fontId="0" fillId="2" borderId="81" xfId="0" applyFill="1" applyBorder="1" applyAlignment="1">
      <alignment horizontal="center"/>
    </xf>
    <xf numFmtId="0" fontId="0" fillId="0" borderId="82" xfId="0" applyBorder="1" applyAlignment="1">
      <alignment horizontal="center"/>
    </xf>
    <xf numFmtId="0" fontId="8" fillId="0" borderId="86" xfId="0" applyFont="1" applyBorder="1" applyAlignment="1">
      <alignment horizontal="center"/>
    </xf>
    <xf numFmtId="0" fontId="0" fillId="0" borderId="87" xfId="0" applyBorder="1" applyAlignment="1">
      <alignment horizontal="center"/>
    </xf>
    <xf numFmtId="0" fontId="5" fillId="3" borderId="62" xfId="0" applyFont="1" applyFill="1" applyBorder="1" applyAlignment="1">
      <alignment horizontal="right"/>
    </xf>
    <xf numFmtId="164" fontId="6" fillId="3" borderId="53" xfId="3" applyFont="1" applyFill="1" applyBorder="1" applyAlignment="1" applyProtection="1">
      <alignment horizontal="right"/>
    </xf>
    <xf numFmtId="164" fontId="6" fillId="3" borderId="62" xfId="3" applyFont="1" applyFill="1" applyBorder="1" applyAlignment="1" applyProtection="1">
      <alignment horizontal="right"/>
    </xf>
  </cellXfs>
  <cellStyles count="7">
    <cellStyle name="Ergebnis 1" xfId="2" xr:uid="{00000000-0005-0000-0000-000000000000}"/>
    <cellStyle name="Euro" xfId="3" xr:uid="{00000000-0005-0000-0000-000001000000}"/>
    <cellStyle name="Komma" xfId="1" builtinId="3"/>
    <cellStyle name="Link" xfId="5" builtinId="8"/>
    <cellStyle name="Standard" xfId="0" builtinId="0"/>
    <cellStyle name="Standard 2" xfId="6" xr:uid="{00000000-0005-0000-0000-000005000000}"/>
    <cellStyle name="Überschrift 5" xfId="4" xr:uid="{00000000-0005-0000-0000-000006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G$22" noThreeD="1"/>
</file>

<file path=xl/ctrlProps/ctrlProp10.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fmlaLink="$G$24"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checked="Checked"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219075</xdr:colOff>
          <xdr:row>21</xdr:row>
          <xdr:rowOff>85725</xdr:rowOff>
        </xdr:from>
        <xdr:to>
          <xdr:col>5</xdr:col>
          <xdr:colOff>228600</xdr:colOff>
          <xdr:row>22</xdr:row>
          <xdr:rowOff>38100</xdr:rowOff>
        </xdr:to>
        <xdr:sp macro="" textlink="">
          <xdr:nvSpPr>
            <xdr:cNvPr id="2052" name="Check Box 46"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219075</xdr:colOff>
          <xdr:row>23</xdr:row>
          <xdr:rowOff>85725</xdr:rowOff>
        </xdr:from>
        <xdr:to>
          <xdr:col>5</xdr:col>
          <xdr:colOff>228600</xdr:colOff>
          <xdr:row>24</xdr:row>
          <xdr:rowOff>38100</xdr:rowOff>
        </xdr:to>
        <xdr:sp macro="" textlink="">
          <xdr:nvSpPr>
            <xdr:cNvPr id="2053" name="Check Box 47"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16</xdr:row>
          <xdr:rowOff>57150</xdr:rowOff>
        </xdr:from>
        <xdr:to>
          <xdr:col>3</xdr:col>
          <xdr:colOff>228600</xdr:colOff>
          <xdr:row>16</xdr:row>
          <xdr:rowOff>209550</xdr:rowOff>
        </xdr:to>
        <xdr:sp macro="" textlink="">
          <xdr:nvSpPr>
            <xdr:cNvPr id="2064" name="Check Box 33" descr="   auf unten stehendes Konto überweisen."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privat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16</xdr:row>
          <xdr:rowOff>57150</xdr:rowOff>
        </xdr:from>
        <xdr:to>
          <xdr:col>9</xdr:col>
          <xdr:colOff>323850</xdr:colOff>
          <xdr:row>16</xdr:row>
          <xdr:rowOff>209550</xdr:rowOff>
        </xdr:to>
        <xdr:sp macro="" textlink="">
          <xdr:nvSpPr>
            <xdr:cNvPr id="2065" name="Check Box 33" descr="   auf unten stehendes Konto überweisen."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Hotel vom BJV bezahlt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323850</xdr:colOff>
          <xdr:row>16</xdr:row>
          <xdr:rowOff>66675</xdr:rowOff>
        </xdr:from>
        <xdr:to>
          <xdr:col>14</xdr:col>
          <xdr:colOff>104775</xdr:colOff>
          <xdr:row>16</xdr:row>
          <xdr:rowOff>219075</xdr:rowOff>
        </xdr:to>
        <xdr:sp macro="" textlink="">
          <xdr:nvSpPr>
            <xdr:cNvPr id="2066" name="Check Box 33" descr="   auf unten stehendes Konto überweisen."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Hotel vom Reisenden bezahlt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30</xdr:row>
          <xdr:rowOff>57150</xdr:rowOff>
        </xdr:from>
        <xdr:to>
          <xdr:col>9</xdr:col>
          <xdr:colOff>438150</xdr:colOff>
          <xdr:row>30</xdr:row>
          <xdr:rowOff>361950</xdr:rowOff>
        </xdr:to>
        <xdr:sp macro="" textlink="">
          <xdr:nvSpPr>
            <xdr:cNvPr id="2071" name="Kontrollkästchen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Hiermit bestätige ich, dass alle auf Veranlassung des BJV gereichten kostenlosen Mahlzeiten angegeben wurden - auch dann wenn persönlich nichts verzehrt wurde.</a:t>
              </a:r>
            </a:p>
          </xdr:txBody>
        </xdr:sp>
        <xdr:clientData/>
      </xdr:twoCellAnchor>
    </mc:Choice>
    <mc:Fallback/>
  </mc:AlternateContent>
  <xdr:twoCellAnchor editAs="oneCell">
    <xdr:from>
      <xdr:col>14</xdr:col>
      <xdr:colOff>68580</xdr:colOff>
      <xdr:row>0</xdr:row>
      <xdr:rowOff>0</xdr:rowOff>
    </xdr:from>
    <xdr:to>
      <xdr:col>17</xdr:col>
      <xdr:colOff>74643</xdr:colOff>
      <xdr:row>1</xdr:row>
      <xdr:rowOff>83820</xdr:rowOff>
    </xdr:to>
    <xdr:pic>
      <xdr:nvPicPr>
        <xdr:cNvPr id="12" name="Grafik 11">
          <a:extLst>
            <a:ext uri="{FF2B5EF4-FFF2-40B4-BE49-F238E27FC236}">
              <a16:creationId xmlns:a16="http://schemas.microsoft.com/office/drawing/2014/main" id="{00000000-0008-0000-0000-00000C000000}"/>
            </a:ext>
          </a:extLst>
        </xdr:cNvPr>
        <xdr:cNvPicPr/>
      </xdr:nvPicPr>
      <xdr:blipFill rotWithShape="1">
        <a:blip xmlns:r="http://schemas.openxmlformats.org/officeDocument/2006/relationships" r:embed="rId1"/>
        <a:srcRect t="23989" b="23230"/>
        <a:stretch/>
      </xdr:blipFill>
      <xdr:spPr bwMode="auto">
        <a:xfrm>
          <a:off x="5608320" y="0"/>
          <a:ext cx="1171923" cy="373380"/>
        </a:xfrm>
        <a:prstGeom prst="rect">
          <a:avLst/>
        </a:prstGeom>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xdr:from>
          <xdr:col>4</xdr:col>
          <xdr:colOff>419100</xdr:colOff>
          <xdr:row>52</xdr:row>
          <xdr:rowOff>9525</xdr:rowOff>
        </xdr:from>
        <xdr:to>
          <xdr:col>7</xdr:col>
          <xdr:colOff>295275</xdr:colOff>
          <xdr:row>54</xdr:row>
          <xdr:rowOff>66675</xdr:rowOff>
        </xdr:to>
        <xdr:sp macro="" textlink="">
          <xdr:nvSpPr>
            <xdr:cNvPr id="2074" name="Check Box 2" descr="in BAR erhalten"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in BAR erhalten</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52</xdr:row>
          <xdr:rowOff>9525</xdr:rowOff>
        </xdr:from>
        <xdr:to>
          <xdr:col>14</xdr:col>
          <xdr:colOff>266700</xdr:colOff>
          <xdr:row>54</xdr:row>
          <xdr:rowOff>66675</xdr:rowOff>
        </xdr:to>
        <xdr:sp macro="" textlink="">
          <xdr:nvSpPr>
            <xdr:cNvPr id="2075" name="Check Box 3" descr="auf unten stehendes Konto überweisen."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auf unten stehendes Konto überweisen.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57</xdr:row>
          <xdr:rowOff>9525</xdr:rowOff>
        </xdr:from>
        <xdr:to>
          <xdr:col>7</xdr:col>
          <xdr:colOff>257175</xdr:colOff>
          <xdr:row>57</xdr:row>
          <xdr:rowOff>161925</xdr:rowOff>
        </xdr:to>
        <xdr:sp macro="" textlink="">
          <xdr:nvSpPr>
            <xdr:cNvPr id="3073" name="Check Box 32" descr="in BAR erhalten"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in BAR erhalten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114300</xdr:colOff>
          <xdr:row>57</xdr:row>
          <xdr:rowOff>9525</xdr:rowOff>
        </xdr:from>
        <xdr:to>
          <xdr:col>16</xdr:col>
          <xdr:colOff>342900</xdr:colOff>
          <xdr:row>57</xdr:row>
          <xdr:rowOff>161925</xdr:rowOff>
        </xdr:to>
        <xdr:sp macro="" textlink="">
          <xdr:nvSpPr>
            <xdr:cNvPr id="3074" name="Check Box 33" descr="   auf unten stehendes Konto überweisen."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auf unten stehendes Konto überweisen.</a:t>
              </a:r>
            </a:p>
          </xdr:txBody>
        </xdr:sp>
        <xdr:clientData/>
      </xdr:twoCellAnchor>
    </mc:Choice>
    <mc:Fallback/>
  </mc:AlternateContent>
  <xdr:twoCellAnchor editAs="oneCell">
    <xdr:from>
      <xdr:col>9</xdr:col>
      <xdr:colOff>90055</xdr:colOff>
      <xdr:row>0</xdr:row>
      <xdr:rowOff>0</xdr:rowOff>
    </xdr:from>
    <xdr:to>
      <xdr:col>15</xdr:col>
      <xdr:colOff>381231</xdr:colOff>
      <xdr:row>5</xdr:row>
      <xdr:rowOff>84282</xdr:rowOff>
    </xdr:to>
    <xdr:pic>
      <xdr:nvPicPr>
        <xdr:cNvPr id="5" name="Grafik 4">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1"/>
        <a:srcRect t="23989" b="23230"/>
        <a:stretch/>
      </xdr:blipFill>
      <xdr:spPr bwMode="auto">
        <a:xfrm>
          <a:off x="3325091" y="0"/>
          <a:ext cx="2618740" cy="97790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1271955</xdr:colOff>
      <xdr:row>0</xdr:row>
      <xdr:rowOff>0</xdr:rowOff>
    </xdr:from>
    <xdr:to>
      <xdr:col>15</xdr:col>
      <xdr:colOff>45526</xdr:colOff>
      <xdr:row>5</xdr:row>
      <xdr:rowOff>75223</xdr:rowOff>
    </xdr:to>
    <xdr:pic>
      <xdr:nvPicPr>
        <xdr:cNvPr id="4" name="Grafik 3">
          <a:extLst>
            <a:ext uri="{FF2B5EF4-FFF2-40B4-BE49-F238E27FC236}">
              <a16:creationId xmlns:a16="http://schemas.microsoft.com/office/drawing/2014/main" id="{00000000-0008-0000-0200-000004000000}"/>
            </a:ext>
          </a:extLst>
        </xdr:cNvPr>
        <xdr:cNvPicPr/>
      </xdr:nvPicPr>
      <xdr:blipFill rotWithShape="1">
        <a:blip xmlns:r="http://schemas.openxmlformats.org/officeDocument/2006/relationships" r:embed="rId1"/>
        <a:srcRect t="23989" b="23230"/>
        <a:stretch/>
      </xdr:blipFill>
      <xdr:spPr bwMode="auto">
        <a:xfrm>
          <a:off x="7450017" y="0"/>
          <a:ext cx="2618740" cy="9779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omments" Target="../comments2.xml"/><Relationship Id="rId2" Type="http://schemas.openxmlformats.org/officeDocument/2006/relationships/printerSettings" Target="../printerSettings/printerSettings2.bin"/><Relationship Id="rId1" Type="http://schemas.openxmlformats.org/officeDocument/2006/relationships/hyperlink" Target="mailto:margit.dippold@b-j-v.de" TargetMode="External"/><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margit.dippold@b-j-v.de" TargetMode="External"/><Relationship Id="rId1" Type="http://schemas.openxmlformats.org/officeDocument/2006/relationships/hyperlink" Target="mailto:margit.dippold@b-j-v.de"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62"/>
  <sheetViews>
    <sheetView tabSelected="1" topLeftCell="A37" zoomScale="95" zoomScaleNormal="100" zoomScalePageLayoutView="198" workbookViewId="0">
      <selection activeCell="AB59" sqref="AB59"/>
    </sheetView>
  </sheetViews>
  <sheetFormatPr baseColWidth="10" defaultColWidth="11.42578125" defaultRowHeight="12.75" x14ac:dyDescent="0.2"/>
  <cols>
    <col min="1" max="1" width="1.7109375" customWidth="1"/>
    <col min="2" max="2" width="5.7109375" customWidth="1"/>
    <col min="3" max="3" width="7" customWidth="1"/>
    <col min="4" max="4" width="7.28515625" customWidth="1"/>
    <col min="5" max="5" width="4" customWidth="1"/>
    <col min="6" max="6" width="5.7109375" customWidth="1"/>
    <col min="7" max="7" width="7.28515625" customWidth="1"/>
    <col min="8" max="8" width="5.7109375" customWidth="1"/>
    <col min="9" max="9" width="6.42578125" customWidth="1"/>
    <col min="10" max="10" width="6.85546875" customWidth="1"/>
    <col min="11" max="11" width="5.42578125" customWidth="1"/>
    <col min="12" max="13" width="5.7109375" customWidth="1"/>
    <col min="14" max="14" width="6.28515625" customWidth="1"/>
    <col min="15" max="26" width="5.7109375" customWidth="1"/>
  </cols>
  <sheetData>
    <row r="1" spans="2:20" ht="23.25" customHeight="1" x14ac:dyDescent="0.4">
      <c r="B1" s="175" t="s">
        <v>120</v>
      </c>
      <c r="C1" s="1"/>
      <c r="D1" s="1"/>
      <c r="E1" s="1"/>
      <c r="F1" s="1"/>
      <c r="G1" s="1"/>
      <c r="H1" s="1"/>
      <c r="I1" s="1"/>
      <c r="J1" s="1"/>
      <c r="K1" s="1"/>
      <c r="L1" s="1"/>
      <c r="M1" s="1"/>
      <c r="N1" s="1"/>
      <c r="O1" s="1"/>
      <c r="P1" s="1"/>
      <c r="Q1" s="1"/>
    </row>
    <row r="2" spans="2:20" ht="15" customHeight="1" x14ac:dyDescent="0.2">
      <c r="B2" s="133" t="s">
        <v>22</v>
      </c>
      <c r="C2" s="143"/>
      <c r="D2" s="198"/>
      <c r="E2" s="198"/>
      <c r="F2" s="198"/>
      <c r="G2" s="198"/>
      <c r="H2" s="198"/>
      <c r="I2" s="198"/>
      <c r="J2" s="198"/>
      <c r="K2" s="143"/>
      <c r="L2" s="143"/>
      <c r="M2" s="143"/>
      <c r="N2" s="138" t="s">
        <v>1</v>
      </c>
      <c r="O2" s="199"/>
      <c r="P2" s="199"/>
      <c r="Q2" s="200"/>
    </row>
    <row r="3" spans="2:20" ht="15" customHeight="1" x14ac:dyDescent="0.2">
      <c r="B3" s="134" t="s">
        <v>2</v>
      </c>
      <c r="C3" s="135"/>
      <c r="D3" s="191"/>
      <c r="E3" s="191"/>
      <c r="F3" s="191"/>
      <c r="G3" s="191"/>
      <c r="H3" s="96"/>
      <c r="I3" s="139" t="s">
        <v>3</v>
      </c>
      <c r="J3" s="194"/>
      <c r="K3" s="194"/>
      <c r="L3" s="194"/>
      <c r="M3" s="194"/>
      <c r="N3" s="140" t="s">
        <v>4</v>
      </c>
      <c r="O3" s="201"/>
      <c r="P3" s="201"/>
      <c r="Q3" s="202"/>
    </row>
    <row r="4" spans="2:20" ht="15" customHeight="1" x14ac:dyDescent="0.2">
      <c r="B4" s="136" t="s">
        <v>5</v>
      </c>
      <c r="C4" s="135"/>
      <c r="D4" s="191"/>
      <c r="E4" s="191"/>
      <c r="F4" s="191"/>
      <c r="G4" s="191"/>
      <c r="H4" s="191"/>
      <c r="I4" s="191"/>
      <c r="J4" s="191"/>
      <c r="K4" s="191"/>
      <c r="L4" s="191"/>
      <c r="M4" s="191"/>
      <c r="N4" s="135"/>
      <c r="O4" s="135"/>
      <c r="P4" s="135"/>
      <c r="Q4" s="141"/>
    </row>
    <row r="5" spans="2:20" ht="15" customHeight="1" thickBot="1" x14ac:dyDescent="0.25">
      <c r="B5" s="137" t="s">
        <v>6</v>
      </c>
      <c r="C5" s="144"/>
      <c r="D5" s="195"/>
      <c r="E5" s="195"/>
      <c r="F5" s="195"/>
      <c r="G5" s="195"/>
      <c r="H5" s="142" t="s">
        <v>7</v>
      </c>
      <c r="I5" s="195"/>
      <c r="J5" s="195"/>
      <c r="K5" s="195"/>
      <c r="L5" s="195"/>
      <c r="M5" s="195"/>
      <c r="N5" s="142" t="s">
        <v>8</v>
      </c>
      <c r="O5" s="196"/>
      <c r="P5" s="196"/>
      <c r="Q5" s="197"/>
    </row>
    <row r="6" spans="2:20" ht="15" customHeight="1" thickBot="1" x14ac:dyDescent="0.25">
      <c r="B6" s="127" t="s">
        <v>104</v>
      </c>
      <c r="C6" s="128"/>
      <c r="D6" s="129"/>
      <c r="E6" s="192"/>
      <c r="F6" s="192"/>
      <c r="G6" s="192"/>
      <c r="H6" s="192"/>
      <c r="I6" s="192"/>
      <c r="J6" s="192"/>
      <c r="K6" s="192"/>
      <c r="L6" s="192"/>
      <c r="M6" s="192"/>
      <c r="N6" s="192"/>
      <c r="O6" s="192"/>
      <c r="P6" s="192"/>
      <c r="Q6" s="193"/>
    </row>
    <row r="7" spans="2:20" ht="15" customHeight="1" thickBot="1" x14ac:dyDescent="0.25">
      <c r="B7" s="188" t="s">
        <v>121</v>
      </c>
      <c r="C7" s="189"/>
      <c r="D7" s="189"/>
      <c r="E7" s="189"/>
      <c r="F7" s="189"/>
      <c r="G7" s="189"/>
      <c r="H7" s="189"/>
      <c r="I7" s="189"/>
      <c r="J7" s="189"/>
      <c r="K7" s="189"/>
      <c r="L7" s="189"/>
      <c r="M7" s="189"/>
      <c r="N7" s="189"/>
      <c r="O7" s="189"/>
      <c r="P7" s="189"/>
      <c r="Q7" s="190"/>
    </row>
    <row r="8" spans="2:20" ht="15" customHeight="1" x14ac:dyDescent="0.2">
      <c r="B8" s="97" t="s">
        <v>23</v>
      </c>
      <c r="C8" s="10"/>
      <c r="D8" s="194"/>
      <c r="E8" s="194"/>
      <c r="F8" s="194"/>
      <c r="G8" s="194"/>
      <c r="H8" s="194"/>
      <c r="I8" s="99" t="s">
        <v>24</v>
      </c>
      <c r="J8" s="194"/>
      <c r="K8" s="194"/>
      <c r="L8" s="194"/>
      <c r="M8" s="194"/>
      <c r="N8" s="194"/>
      <c r="O8" s="194"/>
      <c r="P8" s="10" t="s">
        <v>25</v>
      </c>
      <c r="Q8" s="98"/>
    </row>
    <row r="9" spans="2:20" ht="15" customHeight="1" x14ac:dyDescent="0.2">
      <c r="B9" s="97" t="s">
        <v>61</v>
      </c>
      <c r="C9" s="10"/>
      <c r="D9" s="10"/>
      <c r="E9" s="176"/>
      <c r="F9" s="176"/>
      <c r="G9" s="176"/>
      <c r="H9" s="177" t="s">
        <v>26</v>
      </c>
      <c r="I9" s="177"/>
      <c r="J9" s="178"/>
      <c r="K9" s="178"/>
      <c r="L9" s="178"/>
      <c r="M9" s="10" t="s">
        <v>27</v>
      </c>
      <c r="N9" s="10"/>
      <c r="O9" s="10"/>
      <c r="P9" s="10"/>
      <c r="Q9" s="98"/>
      <c r="T9" s="9"/>
    </row>
    <row r="10" spans="2:20" ht="15" customHeight="1" x14ac:dyDescent="0.2">
      <c r="B10" s="97" t="s">
        <v>62</v>
      </c>
      <c r="C10" s="10"/>
      <c r="D10" s="10"/>
      <c r="E10" s="176"/>
      <c r="F10" s="176"/>
      <c r="G10" s="176"/>
      <c r="H10" s="177" t="s">
        <v>26</v>
      </c>
      <c r="I10" s="177"/>
      <c r="J10" s="178"/>
      <c r="K10" s="178"/>
      <c r="L10" s="178"/>
      <c r="M10" s="10" t="s">
        <v>27</v>
      </c>
      <c r="N10" s="10"/>
      <c r="O10" s="10"/>
      <c r="P10" s="10"/>
      <c r="Q10" s="98"/>
    </row>
    <row r="11" spans="2:20" ht="15" customHeight="1" x14ac:dyDescent="0.2">
      <c r="B11" s="97" t="s">
        <v>63</v>
      </c>
      <c r="C11" s="10"/>
      <c r="D11" s="10"/>
      <c r="E11" s="180"/>
      <c r="F11" s="180"/>
      <c r="G11" s="180"/>
      <c r="H11" s="100"/>
      <c r="I11" s="100"/>
      <c r="J11" s="145"/>
      <c r="K11" s="145"/>
      <c r="L11" s="145"/>
      <c r="M11" s="10"/>
      <c r="N11" s="10"/>
      <c r="O11" s="10"/>
      <c r="P11" s="10"/>
      <c r="Q11" s="98"/>
    </row>
    <row r="12" spans="2:20" ht="15" customHeight="1" x14ac:dyDescent="0.2">
      <c r="B12" s="97" t="s">
        <v>28</v>
      </c>
      <c r="C12" s="10"/>
      <c r="D12" s="10"/>
      <c r="E12" s="221"/>
      <c r="F12" s="221"/>
      <c r="G12" s="221"/>
      <c r="H12" s="10" t="s">
        <v>29</v>
      </c>
      <c r="I12" s="100" t="s">
        <v>30</v>
      </c>
      <c r="J12" s="181"/>
      <c r="K12" s="181"/>
      <c r="L12" s="101" t="s">
        <v>31</v>
      </c>
      <c r="M12" s="102"/>
      <c r="N12" s="220">
        <f>SUM(E12*J12)</f>
        <v>0</v>
      </c>
      <c r="O12" s="220"/>
      <c r="P12" s="220"/>
      <c r="Q12" s="98"/>
    </row>
    <row r="13" spans="2:20" ht="15" customHeight="1" x14ac:dyDescent="0.2">
      <c r="B13" s="97" t="s">
        <v>32</v>
      </c>
      <c r="C13" s="10"/>
      <c r="D13" s="10"/>
      <c r="E13" s="219"/>
      <c r="F13" s="219"/>
      <c r="G13" s="219"/>
      <c r="H13" s="10" t="s">
        <v>31</v>
      </c>
      <c r="I13" s="100"/>
      <c r="J13" s="181"/>
      <c r="K13" s="181"/>
      <c r="L13" s="101" t="s">
        <v>31</v>
      </c>
      <c r="M13" s="10"/>
      <c r="N13" s="220">
        <f>SUM(E13,J13)</f>
        <v>0</v>
      </c>
      <c r="O13" s="220"/>
      <c r="P13" s="220"/>
      <c r="Q13" s="98"/>
    </row>
    <row r="14" spans="2:20" ht="15" customHeight="1" x14ac:dyDescent="0.2">
      <c r="B14" s="97" t="s">
        <v>113</v>
      </c>
      <c r="C14" s="10"/>
      <c r="D14" s="10"/>
      <c r="E14" s="219"/>
      <c r="F14" s="219"/>
      <c r="G14" s="219"/>
      <c r="H14" s="10" t="s">
        <v>31</v>
      </c>
      <c r="I14" s="10"/>
      <c r="J14" s="181"/>
      <c r="K14" s="181"/>
      <c r="L14" s="10" t="s">
        <v>31</v>
      </c>
      <c r="M14" s="10"/>
      <c r="N14" s="220">
        <f>SUM(E14,J14)</f>
        <v>0</v>
      </c>
      <c r="O14" s="220"/>
      <c r="P14" s="220"/>
      <c r="Q14" s="98"/>
    </row>
    <row r="15" spans="2:20" ht="15" customHeight="1" thickBot="1" x14ac:dyDescent="0.25">
      <c r="B15" s="97"/>
      <c r="C15" s="10"/>
      <c r="D15" s="10"/>
      <c r="E15" s="183"/>
      <c r="F15" s="183"/>
      <c r="G15" s="183"/>
      <c r="H15" s="10"/>
      <c r="I15" s="10"/>
      <c r="J15" s="10"/>
      <c r="K15" s="10"/>
      <c r="L15" s="10"/>
      <c r="M15" s="10"/>
      <c r="N15" s="130" t="s">
        <v>33</v>
      </c>
      <c r="O15" s="186">
        <f>SUM(N12,N13,N14)</f>
        <v>0</v>
      </c>
      <c r="P15" s="186"/>
      <c r="Q15" s="186"/>
    </row>
    <row r="16" spans="2:20" ht="15" customHeight="1" thickBot="1" x14ac:dyDescent="0.25">
      <c r="B16" s="188" t="s">
        <v>64</v>
      </c>
      <c r="C16" s="189"/>
      <c r="D16" s="189"/>
      <c r="E16" s="189"/>
      <c r="F16" s="189"/>
      <c r="G16" s="189"/>
      <c r="H16" s="189"/>
      <c r="I16" s="189"/>
      <c r="J16" s="189"/>
      <c r="K16" s="189"/>
      <c r="L16" s="189"/>
      <c r="M16" s="189"/>
      <c r="N16" s="189"/>
      <c r="O16" s="189"/>
      <c r="P16" s="189"/>
      <c r="Q16" s="190"/>
    </row>
    <row r="17" spans="2:19" ht="15" customHeight="1" x14ac:dyDescent="0.2">
      <c r="B17" s="41"/>
      <c r="C17" s="146"/>
      <c r="D17" s="146"/>
      <c r="E17" s="146"/>
      <c r="F17" s="146"/>
      <c r="G17" s="146"/>
      <c r="H17" s="146"/>
      <c r="I17" s="14"/>
      <c r="J17" s="14"/>
      <c r="K17" s="104"/>
      <c r="L17" s="146"/>
      <c r="M17" s="146"/>
      <c r="N17" s="146"/>
      <c r="O17" s="217"/>
      <c r="P17" s="217"/>
      <c r="Q17" s="218"/>
    </row>
    <row r="18" spans="2:19" ht="15" customHeight="1" x14ac:dyDescent="0.2">
      <c r="B18" s="97" t="s">
        <v>7</v>
      </c>
      <c r="C18" s="194"/>
      <c r="D18" s="194"/>
      <c r="E18" s="194"/>
      <c r="F18" s="194"/>
      <c r="G18" s="194"/>
      <c r="H18" s="194"/>
      <c r="I18" s="10"/>
      <c r="J18" s="10"/>
      <c r="K18" s="99" t="s">
        <v>34</v>
      </c>
      <c r="L18" s="216"/>
      <c r="M18" s="216"/>
      <c r="N18" s="216"/>
      <c r="O18" s="216"/>
      <c r="P18" s="216"/>
      <c r="Q18" s="216"/>
    </row>
    <row r="19" spans="2:19" ht="15" customHeight="1" x14ac:dyDescent="0.2">
      <c r="B19" s="97" t="s">
        <v>35</v>
      </c>
      <c r="C19" s="105"/>
      <c r="D19" s="10" t="s">
        <v>36</v>
      </c>
      <c r="E19" s="105"/>
      <c r="F19" s="10" t="s">
        <v>37</v>
      </c>
      <c r="G19" s="105"/>
      <c r="H19" s="10" t="s">
        <v>38</v>
      </c>
      <c r="I19" s="10"/>
      <c r="J19" s="10"/>
      <c r="K19" s="10"/>
      <c r="L19" s="10"/>
      <c r="M19" s="10"/>
      <c r="N19" s="10"/>
      <c r="O19" s="10"/>
      <c r="P19" s="10"/>
      <c r="Q19" s="98"/>
    </row>
    <row r="20" spans="2:19" ht="15" customHeight="1" thickBot="1" x14ac:dyDescent="0.25">
      <c r="B20" s="97"/>
      <c r="C20" s="10"/>
      <c r="D20" s="10"/>
      <c r="E20" s="10"/>
      <c r="F20" s="10"/>
      <c r="G20" s="10"/>
      <c r="H20" s="10"/>
      <c r="I20" s="10"/>
      <c r="J20" s="10"/>
      <c r="K20" s="10"/>
      <c r="L20" s="10"/>
      <c r="M20" s="10"/>
      <c r="N20" s="130" t="s">
        <v>39</v>
      </c>
      <c r="O20" s="187">
        <f>O17</f>
        <v>0</v>
      </c>
      <c r="P20" s="187"/>
      <c r="Q20" s="187"/>
    </row>
    <row r="21" spans="2:19" ht="15" customHeight="1" thickBot="1" x14ac:dyDescent="0.25">
      <c r="B21" s="188" t="s">
        <v>122</v>
      </c>
      <c r="C21" s="189"/>
      <c r="D21" s="189"/>
      <c r="E21" s="189"/>
      <c r="F21" s="189"/>
      <c r="G21" s="189"/>
      <c r="H21" s="189"/>
      <c r="I21" s="189"/>
      <c r="J21" s="189"/>
      <c r="K21" s="189"/>
      <c r="L21" s="189"/>
      <c r="M21" s="189"/>
      <c r="N21" s="189"/>
      <c r="O21" s="189"/>
      <c r="P21" s="189"/>
      <c r="Q21" s="190"/>
    </row>
    <row r="22" spans="2:19" ht="15" customHeight="1" x14ac:dyDescent="0.2">
      <c r="B22" s="107" t="s">
        <v>40</v>
      </c>
      <c r="C22" s="10"/>
      <c r="D22" s="10"/>
      <c r="E22" s="10"/>
      <c r="F22" s="152"/>
      <c r="G22" s="106" t="b">
        <v>0</v>
      </c>
      <c r="H22" s="152"/>
      <c r="I22" s="152"/>
      <c r="J22" s="214"/>
      <c r="K22" s="214"/>
      <c r="L22" s="153"/>
      <c r="M22" s="153"/>
      <c r="N22" s="153"/>
      <c r="O22" s="153"/>
      <c r="P22" s="152"/>
      <c r="Q22" s="154"/>
    </row>
    <row r="23" spans="2:19" ht="15" customHeight="1" x14ac:dyDescent="0.2">
      <c r="B23" s="184" t="s">
        <v>41</v>
      </c>
      <c r="C23" s="184"/>
      <c r="D23" s="184"/>
      <c r="E23" s="184"/>
      <c r="F23" s="184"/>
      <c r="G23" s="184"/>
      <c r="H23" s="148">
        <v>0</v>
      </c>
      <c r="I23" s="10" t="s">
        <v>42</v>
      </c>
      <c r="J23" s="185">
        <v>14</v>
      </c>
      <c r="K23" s="185"/>
      <c r="L23" s="100" t="s">
        <v>43</v>
      </c>
      <c r="M23" s="215">
        <f>SUM(H23*J23)</f>
        <v>0</v>
      </c>
      <c r="N23" s="215"/>
      <c r="O23" s="215"/>
      <c r="P23" s="10"/>
      <c r="Q23" s="98"/>
    </row>
    <row r="24" spans="2:19" ht="15" customHeight="1" x14ac:dyDescent="0.2">
      <c r="B24" s="107" t="s">
        <v>44</v>
      </c>
      <c r="C24" s="10"/>
      <c r="D24" s="10"/>
      <c r="E24" s="10"/>
      <c r="F24" s="152"/>
      <c r="G24" s="106" t="b">
        <v>0</v>
      </c>
      <c r="H24" s="152"/>
      <c r="I24" s="152"/>
      <c r="J24" s="214"/>
      <c r="K24" s="214"/>
      <c r="L24" s="153"/>
      <c r="M24" s="155"/>
      <c r="N24" s="155"/>
      <c r="O24" s="155"/>
      <c r="P24" s="152"/>
      <c r="Q24" s="154"/>
    </row>
    <row r="25" spans="2:19" ht="15" customHeight="1" x14ac:dyDescent="0.2">
      <c r="B25" s="184" t="s">
        <v>65</v>
      </c>
      <c r="C25" s="184"/>
      <c r="D25" s="184"/>
      <c r="E25" s="184"/>
      <c r="F25" s="184"/>
      <c r="G25" s="184"/>
      <c r="H25" s="148">
        <v>0</v>
      </c>
      <c r="I25" s="10" t="s">
        <v>46</v>
      </c>
      <c r="J25" s="185">
        <v>14</v>
      </c>
      <c r="K25" s="185"/>
      <c r="L25" s="100" t="s">
        <v>43</v>
      </c>
      <c r="M25" s="183">
        <f>SUM(H25*J25)</f>
        <v>0</v>
      </c>
      <c r="N25" s="183"/>
      <c r="O25" s="183"/>
      <c r="P25" s="10"/>
      <c r="Q25" s="98"/>
    </row>
    <row r="26" spans="2:19" ht="15" customHeight="1" x14ac:dyDescent="0.2">
      <c r="B26" s="184" t="s">
        <v>45</v>
      </c>
      <c r="C26" s="184"/>
      <c r="D26" s="184"/>
      <c r="E26" s="184"/>
      <c r="F26" s="184"/>
      <c r="G26" s="184"/>
      <c r="H26" s="148">
        <v>0</v>
      </c>
      <c r="I26" s="10" t="s">
        <v>46</v>
      </c>
      <c r="J26" s="185">
        <v>28</v>
      </c>
      <c r="K26" s="185"/>
      <c r="L26" s="100" t="s">
        <v>43</v>
      </c>
      <c r="M26" s="183">
        <f>SUM(H26*J26)</f>
        <v>0</v>
      </c>
      <c r="N26" s="183"/>
      <c r="O26" s="183"/>
      <c r="P26" s="10"/>
      <c r="Q26" s="98"/>
    </row>
    <row r="27" spans="2:19" ht="15" customHeight="1" x14ac:dyDescent="0.2">
      <c r="B27" s="225" t="s">
        <v>66</v>
      </c>
      <c r="C27" s="226"/>
      <c r="D27" s="226"/>
      <c r="E27" s="226"/>
      <c r="F27" s="108" t="s">
        <v>117</v>
      </c>
      <c r="G27" s="108"/>
      <c r="H27" s="99"/>
      <c r="I27" s="10"/>
      <c r="J27" s="109"/>
      <c r="K27" s="109"/>
      <c r="L27" s="100"/>
      <c r="M27" s="110"/>
      <c r="N27" s="110"/>
      <c r="O27" s="110"/>
      <c r="P27" s="10"/>
      <c r="Q27" s="98"/>
    </row>
    <row r="28" spans="2:19" ht="15" customHeight="1" x14ac:dyDescent="0.2">
      <c r="B28" s="111" t="s">
        <v>67</v>
      </c>
      <c r="C28" s="108"/>
      <c r="D28" s="108"/>
      <c r="E28" s="108"/>
      <c r="F28" s="149"/>
      <c r="G28" s="99" t="s">
        <v>70</v>
      </c>
      <c r="H28" s="182"/>
      <c r="I28" s="182"/>
      <c r="J28" s="182"/>
      <c r="K28" s="109"/>
      <c r="L28" s="100"/>
      <c r="M28" s="215">
        <f>F28*5.6</f>
        <v>0</v>
      </c>
      <c r="N28" s="215"/>
      <c r="O28" s="215"/>
      <c r="P28" s="10"/>
      <c r="Q28" s="98"/>
    </row>
    <row r="29" spans="2:19" ht="15" customHeight="1" x14ac:dyDescent="0.2">
      <c r="B29" s="111" t="s">
        <v>68</v>
      </c>
      <c r="C29" s="108"/>
      <c r="D29" s="108"/>
      <c r="E29" s="108"/>
      <c r="F29" s="149"/>
      <c r="G29" s="99" t="s">
        <v>70</v>
      </c>
      <c r="H29" s="182"/>
      <c r="I29" s="182"/>
      <c r="J29" s="182"/>
      <c r="K29" s="109"/>
      <c r="L29" s="100"/>
      <c r="M29" s="215">
        <f>F29*11.2</f>
        <v>0</v>
      </c>
      <c r="N29" s="215"/>
      <c r="O29" s="215"/>
      <c r="P29" s="10"/>
      <c r="Q29" s="98"/>
    </row>
    <row r="30" spans="2:19" ht="15" customHeight="1" x14ac:dyDescent="0.2">
      <c r="B30" s="111" t="s">
        <v>69</v>
      </c>
      <c r="C30" s="111"/>
      <c r="D30" s="111"/>
      <c r="E30" s="108"/>
      <c r="F30" s="149"/>
      <c r="G30" s="99" t="s">
        <v>70</v>
      </c>
      <c r="H30" s="213"/>
      <c r="I30" s="213"/>
      <c r="J30" s="213"/>
      <c r="K30" s="109"/>
      <c r="L30" s="112"/>
      <c r="M30" s="215">
        <f>F30*11.2</f>
        <v>0</v>
      </c>
      <c r="N30" s="215"/>
      <c r="O30" s="215"/>
      <c r="P30" s="10"/>
      <c r="Q30" s="98"/>
      <c r="S30" s="14"/>
    </row>
    <row r="31" spans="2:19" ht="32.450000000000003" customHeight="1" thickBot="1" x14ac:dyDescent="0.25">
      <c r="B31" s="97"/>
      <c r="C31" s="10"/>
      <c r="D31" s="10"/>
      <c r="E31" s="10"/>
      <c r="F31" s="10"/>
      <c r="G31" s="10"/>
      <c r="H31" s="10"/>
      <c r="I31" s="10"/>
      <c r="J31" s="10"/>
      <c r="K31" s="10"/>
      <c r="L31" s="10"/>
      <c r="M31" s="10"/>
      <c r="N31" s="130" t="s">
        <v>47</v>
      </c>
      <c r="O31" s="238">
        <f>SUM(M23,M25,M26)-SUM(M28,M29,M30)</f>
        <v>0</v>
      </c>
      <c r="P31" s="238"/>
      <c r="Q31" s="238"/>
    </row>
    <row r="32" spans="2:19" ht="15" customHeight="1" thickBot="1" x14ac:dyDescent="0.25">
      <c r="B32" s="188" t="s">
        <v>94</v>
      </c>
      <c r="C32" s="189"/>
      <c r="D32" s="189"/>
      <c r="E32" s="189"/>
      <c r="F32" s="189"/>
      <c r="G32" s="189"/>
      <c r="H32" s="189"/>
      <c r="I32" s="189"/>
      <c r="J32" s="189"/>
      <c r="K32" s="189"/>
      <c r="L32" s="189"/>
      <c r="M32" s="189"/>
      <c r="N32" s="189"/>
      <c r="O32" s="189"/>
      <c r="P32" s="189"/>
      <c r="Q32" s="190"/>
    </row>
    <row r="33" spans="2:20" ht="15" customHeight="1" x14ac:dyDescent="0.2">
      <c r="B33" s="203"/>
      <c r="C33" s="203"/>
      <c r="D33" s="203"/>
      <c r="E33" s="203"/>
      <c r="F33" s="203"/>
      <c r="G33" s="203"/>
      <c r="H33" s="203"/>
      <c r="I33" s="203"/>
      <c r="J33" s="203"/>
      <c r="K33" s="203"/>
      <c r="L33" s="203"/>
      <c r="M33" s="203"/>
      <c r="N33" s="203"/>
      <c r="O33" s="204"/>
      <c r="P33" s="204"/>
      <c r="Q33" s="204"/>
    </row>
    <row r="34" spans="2:20" ht="15" customHeight="1" x14ac:dyDescent="0.2">
      <c r="B34" s="205"/>
      <c r="C34" s="205"/>
      <c r="D34" s="205"/>
      <c r="E34" s="205"/>
      <c r="F34" s="205"/>
      <c r="G34" s="205"/>
      <c r="H34" s="205"/>
      <c r="I34" s="205"/>
      <c r="J34" s="205"/>
      <c r="K34" s="205"/>
      <c r="L34" s="205"/>
      <c r="M34" s="205"/>
      <c r="N34" s="205"/>
      <c r="O34" s="204"/>
      <c r="P34" s="204"/>
      <c r="Q34" s="204"/>
    </row>
    <row r="35" spans="2:20" ht="15" customHeight="1" thickBot="1" x14ac:dyDescent="0.25">
      <c r="B35" s="113"/>
      <c r="C35" s="114"/>
      <c r="D35" s="114"/>
      <c r="E35" s="114"/>
      <c r="F35" s="114"/>
      <c r="G35" s="114"/>
      <c r="H35" s="114"/>
      <c r="I35" s="114"/>
      <c r="J35" s="114"/>
      <c r="K35" s="115"/>
      <c r="L35" s="115"/>
      <c r="M35" s="115"/>
      <c r="N35" s="126" t="s">
        <v>48</v>
      </c>
      <c r="O35" s="179">
        <f>SUM(O33:O34)</f>
        <v>0</v>
      </c>
      <c r="P35" s="179"/>
      <c r="Q35" s="179"/>
    </row>
    <row r="36" spans="2:20" ht="15" customHeight="1" thickBot="1" x14ac:dyDescent="0.35">
      <c r="B36" s="207" t="s">
        <v>96</v>
      </c>
      <c r="C36" s="208"/>
      <c r="D36" s="208"/>
      <c r="E36" s="208"/>
      <c r="F36" s="208"/>
      <c r="G36" s="208"/>
      <c r="H36" s="208"/>
      <c r="I36" s="208"/>
      <c r="J36" s="209"/>
      <c r="K36" s="234" t="s">
        <v>49</v>
      </c>
      <c r="L36" s="235"/>
      <c r="M36" s="235"/>
      <c r="N36" s="235"/>
      <c r="O36" s="227">
        <f>SUM(O15,O20,O31,O35)</f>
        <v>0</v>
      </c>
      <c r="P36" s="227"/>
      <c r="Q36" s="228"/>
      <c r="T36" s="11"/>
    </row>
    <row r="37" spans="2:20" ht="15" customHeight="1" thickBot="1" x14ac:dyDescent="0.25">
      <c r="B37" s="210" t="s">
        <v>115</v>
      </c>
      <c r="C37" s="211"/>
      <c r="D37" s="211"/>
      <c r="E37" s="211"/>
      <c r="F37" s="211"/>
      <c r="G37" s="211"/>
      <c r="H37" s="211"/>
      <c r="I37" s="211"/>
      <c r="J37" s="212"/>
      <c r="K37" s="236" t="s">
        <v>108</v>
      </c>
      <c r="L37" s="237"/>
      <c r="M37" s="237"/>
      <c r="N37" s="237"/>
      <c r="O37" s="229"/>
      <c r="P37" s="229"/>
      <c r="Q37" s="230"/>
      <c r="T37" s="3"/>
    </row>
    <row r="38" spans="2:20" ht="16.5" thickBot="1" x14ac:dyDescent="0.3">
      <c r="B38" s="231" t="s">
        <v>0</v>
      </c>
      <c r="C38" s="232"/>
      <c r="D38" s="232"/>
      <c r="E38" s="232"/>
      <c r="F38" s="232"/>
      <c r="G38" s="232"/>
      <c r="H38" s="232"/>
      <c r="I38" s="232"/>
      <c r="J38" s="232"/>
      <c r="K38" s="232"/>
      <c r="L38" s="232"/>
      <c r="M38" s="232"/>
      <c r="N38" s="232"/>
      <c r="O38" s="232"/>
      <c r="P38" s="232"/>
      <c r="Q38" s="233"/>
    </row>
    <row r="39" spans="2:20" x14ac:dyDescent="0.2">
      <c r="B39" s="97"/>
      <c r="C39" s="10"/>
      <c r="D39" s="10"/>
      <c r="E39" s="10"/>
      <c r="F39" s="10"/>
      <c r="G39" s="10"/>
      <c r="H39" s="10"/>
      <c r="I39" s="10"/>
      <c r="J39" s="10"/>
      <c r="K39" s="10"/>
      <c r="L39" s="10"/>
      <c r="M39" s="10"/>
      <c r="N39" s="10"/>
      <c r="O39" s="10"/>
      <c r="P39" s="10"/>
      <c r="Q39" s="98"/>
    </row>
    <row r="40" spans="2:20" x14ac:dyDescent="0.2">
      <c r="B40" s="97"/>
      <c r="C40" s="96" t="s">
        <v>114</v>
      </c>
      <c r="D40" s="96"/>
      <c r="E40" s="96"/>
      <c r="F40" s="150"/>
      <c r="G40" s="96" t="s">
        <v>10</v>
      </c>
      <c r="H40" s="96"/>
      <c r="I40" s="96"/>
      <c r="J40" s="96"/>
      <c r="K40" s="248">
        <f>SUM(F40*18)</f>
        <v>0</v>
      </c>
      <c r="L40" s="248"/>
      <c r="M40" s="248"/>
      <c r="N40" s="248"/>
      <c r="O40" s="248"/>
      <c r="P40" s="248"/>
      <c r="Q40" s="98"/>
    </row>
    <row r="41" spans="2:20" x14ac:dyDescent="0.2">
      <c r="B41" s="97"/>
      <c r="C41" s="116" t="s">
        <v>11</v>
      </c>
      <c r="D41" s="116"/>
      <c r="E41" s="116"/>
      <c r="F41" s="151"/>
      <c r="G41" s="116" t="s">
        <v>10</v>
      </c>
      <c r="H41" s="116"/>
      <c r="I41" s="116"/>
      <c r="J41" s="116"/>
      <c r="K41" s="248">
        <f>SUM(F41*18)</f>
        <v>0</v>
      </c>
      <c r="L41" s="248"/>
      <c r="M41" s="248"/>
      <c r="N41" s="248"/>
      <c r="O41" s="248"/>
      <c r="P41" s="248"/>
      <c r="Q41" s="98"/>
    </row>
    <row r="42" spans="2:20" x14ac:dyDescent="0.2">
      <c r="B42" s="97"/>
      <c r="C42" s="116" t="s">
        <v>12</v>
      </c>
      <c r="D42" s="116"/>
      <c r="E42" s="116"/>
      <c r="F42" s="151"/>
      <c r="G42" s="116" t="s">
        <v>118</v>
      </c>
      <c r="H42" s="116"/>
      <c r="I42" s="116"/>
      <c r="J42" s="116"/>
      <c r="K42" s="248">
        <f>SUM(F42*10.2)</f>
        <v>0</v>
      </c>
      <c r="L42" s="248"/>
      <c r="M42" s="248"/>
      <c r="N42" s="248"/>
      <c r="O42" s="248"/>
      <c r="P42" s="248"/>
      <c r="Q42" s="98"/>
    </row>
    <row r="43" spans="2:20" x14ac:dyDescent="0.2">
      <c r="B43" s="97"/>
      <c r="C43" s="116" t="s">
        <v>13</v>
      </c>
      <c r="D43" s="116"/>
      <c r="E43" s="116"/>
      <c r="F43" s="151"/>
      <c r="G43" s="116" t="s">
        <v>14</v>
      </c>
      <c r="H43" s="116"/>
      <c r="I43" s="116"/>
      <c r="J43" s="116"/>
      <c r="K43" s="117"/>
      <c r="L43" s="118"/>
      <c r="M43" s="118"/>
      <c r="N43" s="249">
        <f>MIN(SUM(F43*5),50)</f>
        <v>0</v>
      </c>
      <c r="O43" s="249"/>
      <c r="P43" s="249"/>
      <c r="Q43" s="98"/>
    </row>
    <row r="44" spans="2:20" x14ac:dyDescent="0.2">
      <c r="B44" s="97"/>
      <c r="C44" s="116"/>
      <c r="D44" s="116"/>
      <c r="E44" s="116"/>
      <c r="F44" s="147"/>
      <c r="G44" s="116"/>
      <c r="H44" s="116"/>
      <c r="I44" s="116"/>
      <c r="J44" s="116"/>
      <c r="K44" s="248"/>
      <c r="L44" s="248"/>
      <c r="M44" s="248"/>
      <c r="N44" s="248"/>
      <c r="O44" s="248"/>
      <c r="P44" s="248"/>
      <c r="Q44" s="98"/>
    </row>
    <row r="45" spans="2:20" x14ac:dyDescent="0.2">
      <c r="B45" s="97"/>
      <c r="C45" s="10"/>
      <c r="D45" s="10"/>
      <c r="E45" s="10"/>
      <c r="F45" s="10"/>
      <c r="G45" s="10"/>
      <c r="H45" s="10"/>
      <c r="I45" s="10"/>
      <c r="J45" s="10"/>
      <c r="K45" s="10"/>
      <c r="L45" s="10"/>
      <c r="M45" s="10"/>
      <c r="N45" s="10"/>
      <c r="O45" s="10"/>
      <c r="P45" s="10"/>
      <c r="Q45" s="98"/>
    </row>
    <row r="46" spans="2:20" x14ac:dyDescent="0.2">
      <c r="B46" s="97"/>
      <c r="C46" s="13" t="s">
        <v>15</v>
      </c>
      <c r="D46" s="13"/>
      <c r="E46" s="13"/>
      <c r="F46" s="13"/>
      <c r="G46" s="13"/>
      <c r="H46" s="13"/>
      <c r="I46" s="13"/>
      <c r="J46" s="103"/>
      <c r="K46" s="119" t="s">
        <v>116</v>
      </c>
      <c r="L46" s="120"/>
      <c r="M46" s="121"/>
      <c r="N46" s="206">
        <f>MIN(SUM(K40:K42,N43),120)</f>
        <v>0</v>
      </c>
      <c r="O46" s="206"/>
      <c r="P46" s="206"/>
      <c r="Q46" s="98"/>
    </row>
    <row r="47" spans="2:20" x14ac:dyDescent="0.2">
      <c r="B47" s="97"/>
      <c r="C47" s="10"/>
      <c r="D47" s="10"/>
      <c r="E47" s="10"/>
      <c r="F47" s="10"/>
      <c r="G47" s="10"/>
      <c r="H47" s="10"/>
      <c r="I47" s="10"/>
      <c r="J47" s="10"/>
      <c r="K47" s="10"/>
      <c r="L47" s="10"/>
      <c r="M47" s="10"/>
      <c r="N47" s="10"/>
      <c r="O47" s="10"/>
      <c r="P47" s="10"/>
      <c r="Q47" s="98"/>
    </row>
    <row r="48" spans="2:20" x14ac:dyDescent="0.2">
      <c r="B48" s="250" t="s">
        <v>16</v>
      </c>
      <c r="C48" s="251"/>
      <c r="D48" s="251"/>
      <c r="E48" s="251"/>
      <c r="F48" s="251"/>
      <c r="G48" s="251"/>
      <c r="H48" s="251"/>
      <c r="I48" s="251"/>
      <c r="J48" s="251"/>
      <c r="K48" s="251"/>
      <c r="L48" s="251"/>
      <c r="M48" s="251"/>
      <c r="N48" s="251"/>
      <c r="O48" s="251"/>
      <c r="P48" s="251"/>
      <c r="Q48" s="252"/>
    </row>
    <row r="49" spans="2:17" ht="45" customHeight="1" x14ac:dyDescent="0.2">
      <c r="B49" s="239" t="s">
        <v>127</v>
      </c>
      <c r="C49" s="240"/>
      <c r="D49" s="240"/>
      <c r="E49" s="240"/>
      <c r="F49" s="240"/>
      <c r="G49" s="240"/>
      <c r="H49" s="240"/>
      <c r="I49" s="240"/>
      <c r="J49" s="240"/>
      <c r="K49" s="240"/>
      <c r="L49" s="240"/>
      <c r="M49" s="240"/>
      <c r="N49" s="240"/>
      <c r="O49" s="240"/>
      <c r="P49" s="240"/>
      <c r="Q49" s="241"/>
    </row>
    <row r="50" spans="2:17" ht="12.4" customHeight="1" x14ac:dyDescent="0.2">
      <c r="B50" s="242" t="s">
        <v>17</v>
      </c>
      <c r="C50" s="243"/>
      <c r="D50" s="243"/>
      <c r="E50" s="243"/>
      <c r="F50" s="243"/>
      <c r="G50" s="243"/>
      <c r="H50" s="243"/>
      <c r="I50" s="243"/>
      <c r="J50" s="243"/>
      <c r="K50" s="243"/>
      <c r="L50" s="243"/>
      <c r="M50" s="243"/>
      <c r="N50" s="243"/>
      <c r="O50" s="243"/>
      <c r="P50" s="243"/>
      <c r="Q50" s="244"/>
    </row>
    <row r="51" spans="2:17" x14ac:dyDescent="0.2">
      <c r="B51" s="245" t="s">
        <v>105</v>
      </c>
      <c r="C51" s="246"/>
      <c r="D51" s="246"/>
      <c r="E51" s="246"/>
      <c r="F51" s="246"/>
      <c r="G51" s="246"/>
      <c r="H51" s="246"/>
      <c r="I51" s="247"/>
      <c r="J51" s="245" t="s">
        <v>112</v>
      </c>
      <c r="K51" s="246"/>
      <c r="L51" s="246"/>
      <c r="M51" s="246"/>
      <c r="N51" s="246"/>
      <c r="O51" s="246"/>
      <c r="P51" s="246"/>
      <c r="Q51" s="247"/>
    </row>
    <row r="52" spans="2:17" ht="13.5" thickBot="1" x14ac:dyDescent="0.25">
      <c r="B52" s="222"/>
      <c r="C52" s="223"/>
      <c r="D52" s="223"/>
      <c r="E52" s="223"/>
      <c r="F52" s="223"/>
      <c r="G52" s="223"/>
      <c r="H52" s="223"/>
      <c r="I52" s="224"/>
      <c r="J52" s="222"/>
      <c r="K52" s="223"/>
      <c r="L52" s="223"/>
      <c r="M52" s="223"/>
      <c r="N52" s="223"/>
      <c r="O52" s="223"/>
      <c r="P52" s="223"/>
      <c r="Q52" s="224"/>
    </row>
    <row r="53" spans="2:17" x14ac:dyDescent="0.2">
      <c r="B53" s="122"/>
      <c r="C53" s="125" t="s">
        <v>18</v>
      </c>
      <c r="D53" s="123"/>
      <c r="E53" s="123"/>
      <c r="F53" s="123"/>
      <c r="G53" s="123"/>
      <c r="H53" s="123"/>
      <c r="I53" s="123"/>
      <c r="J53" s="123"/>
      <c r="K53" s="123"/>
      <c r="L53" s="123"/>
      <c r="M53" s="123"/>
      <c r="N53" s="123"/>
      <c r="O53" s="123"/>
      <c r="P53" s="123"/>
      <c r="Q53" s="124"/>
    </row>
    <row r="54" spans="2:17" ht="13.5" thickBot="1" x14ac:dyDescent="0.25">
      <c r="B54" s="167"/>
      <c r="C54" s="168"/>
      <c r="D54" s="14"/>
      <c r="E54" s="14"/>
      <c r="F54" s="14"/>
      <c r="G54" s="14"/>
      <c r="H54" s="14"/>
      <c r="I54" s="14"/>
      <c r="J54" s="14"/>
      <c r="K54" s="14"/>
      <c r="L54" s="14"/>
      <c r="M54" s="14"/>
      <c r="N54" s="14"/>
      <c r="O54" s="14"/>
      <c r="P54" s="14"/>
      <c r="Q54" s="169"/>
    </row>
    <row r="55" spans="2:17" ht="13.5" thickBot="1" x14ac:dyDescent="0.25">
      <c r="B55" s="174" t="s">
        <v>119</v>
      </c>
      <c r="C55" s="129"/>
      <c r="D55" s="129"/>
      <c r="E55" s="129"/>
      <c r="F55" s="129"/>
      <c r="G55" s="129"/>
      <c r="H55" s="129"/>
      <c r="I55" s="129"/>
      <c r="J55" s="129"/>
      <c r="K55" s="129"/>
      <c r="L55" s="129"/>
      <c r="M55" s="129"/>
      <c r="N55" s="172"/>
      <c r="O55" s="172"/>
      <c r="P55" s="172"/>
      <c r="Q55" s="173"/>
    </row>
    <row r="56" spans="2:17" x14ac:dyDescent="0.2">
      <c r="B56" s="170" t="s">
        <v>106</v>
      </c>
      <c r="C56" s="14"/>
      <c r="D56" s="14"/>
      <c r="E56" s="14"/>
      <c r="F56" s="14"/>
      <c r="G56" s="14"/>
      <c r="H56" s="14"/>
      <c r="I56" s="169"/>
      <c r="J56" s="170" t="s">
        <v>107</v>
      </c>
      <c r="K56" s="14"/>
      <c r="L56" s="14"/>
      <c r="M56" s="14"/>
      <c r="N56" s="146"/>
      <c r="O56" s="146"/>
      <c r="P56" s="146"/>
      <c r="Q56" s="171"/>
    </row>
    <row r="57" spans="2:17" ht="13.5" thickBot="1" x14ac:dyDescent="0.25">
      <c r="B57" s="254"/>
      <c r="C57" s="255"/>
      <c r="D57" s="255"/>
      <c r="E57" s="255"/>
      <c r="F57" s="255"/>
      <c r="G57" s="255"/>
      <c r="H57" s="255"/>
      <c r="I57" s="256"/>
      <c r="J57" s="257"/>
      <c r="K57" s="258"/>
      <c r="L57" s="258"/>
      <c r="M57" s="258"/>
      <c r="N57" s="258"/>
      <c r="O57" s="258"/>
      <c r="P57" s="258"/>
      <c r="Q57" s="259"/>
    </row>
    <row r="58" spans="2:17" x14ac:dyDescent="0.2">
      <c r="B58" s="14"/>
      <c r="C58" s="14"/>
      <c r="D58" s="14"/>
      <c r="E58" s="14"/>
      <c r="F58" s="14"/>
      <c r="G58" s="14"/>
      <c r="H58" s="14"/>
      <c r="I58" s="14"/>
      <c r="J58" s="14"/>
      <c r="K58" s="14"/>
      <c r="L58" s="14"/>
      <c r="M58" s="14"/>
      <c r="N58" s="14"/>
      <c r="O58" s="14"/>
      <c r="P58" s="14"/>
      <c r="Q58" s="14"/>
    </row>
    <row r="59" spans="2:17" x14ac:dyDescent="0.2">
      <c r="B59" s="260" t="s">
        <v>109</v>
      </c>
      <c r="C59" s="260"/>
      <c r="D59" s="260"/>
      <c r="E59" s="260"/>
      <c r="F59" s="260"/>
      <c r="G59" s="260"/>
      <c r="H59" s="260"/>
      <c r="I59" s="260"/>
      <c r="J59" s="260"/>
      <c r="K59" s="260"/>
      <c r="L59" s="260"/>
      <c r="M59" s="260"/>
      <c r="N59" s="260"/>
      <c r="O59" s="260"/>
      <c r="P59" s="260"/>
      <c r="Q59" s="260"/>
    </row>
    <row r="60" spans="2:17" x14ac:dyDescent="0.2">
      <c r="B60" s="261"/>
      <c r="C60" s="261"/>
      <c r="D60" s="261"/>
      <c r="E60" s="261"/>
      <c r="F60" s="176"/>
      <c r="G60" s="176"/>
      <c r="H60" s="176"/>
      <c r="I60" s="176"/>
      <c r="J60" s="262"/>
      <c r="K60" s="262"/>
      <c r="L60" s="262"/>
      <c r="M60" s="262"/>
      <c r="N60" s="262"/>
      <c r="O60" s="262"/>
      <c r="P60" s="262"/>
      <c r="Q60" s="262"/>
    </row>
    <row r="61" spans="2:17" x14ac:dyDescent="0.2">
      <c r="B61" s="10" t="s">
        <v>7</v>
      </c>
      <c r="C61" s="10"/>
      <c r="D61" s="10"/>
      <c r="E61" s="10"/>
      <c r="F61" s="10" t="s">
        <v>4</v>
      </c>
      <c r="G61" s="10"/>
      <c r="H61" s="10"/>
      <c r="I61" s="10"/>
      <c r="J61" s="10" t="s">
        <v>21</v>
      </c>
      <c r="K61" s="10"/>
      <c r="L61" s="10"/>
      <c r="M61" s="10"/>
      <c r="N61" s="10"/>
      <c r="O61" s="10"/>
      <c r="P61" s="10"/>
      <c r="Q61" s="10"/>
    </row>
    <row r="62" spans="2:17" x14ac:dyDescent="0.2">
      <c r="B62" s="253" t="s">
        <v>126</v>
      </c>
      <c r="C62" s="253"/>
      <c r="D62" s="253"/>
      <c r="E62" s="253"/>
      <c r="F62" s="253"/>
      <c r="G62" s="253"/>
      <c r="H62" s="253"/>
      <c r="I62" s="253"/>
      <c r="J62" s="253"/>
      <c r="K62" s="253"/>
      <c r="L62" s="253"/>
      <c r="M62" s="253"/>
      <c r="N62" s="253"/>
      <c r="O62" s="253"/>
      <c r="P62" s="253"/>
      <c r="Q62" s="253"/>
    </row>
  </sheetData>
  <mergeCells count="88">
    <mergeCell ref="B62:Q62"/>
    <mergeCell ref="B57:I57"/>
    <mergeCell ref="J57:Q57"/>
    <mergeCell ref="B59:Q59"/>
    <mergeCell ref="B60:E60"/>
    <mergeCell ref="F60:I60"/>
    <mergeCell ref="J60:Q60"/>
    <mergeCell ref="B49:Q49"/>
    <mergeCell ref="B50:Q50"/>
    <mergeCell ref="B51:I51"/>
    <mergeCell ref="J51:Q51"/>
    <mergeCell ref="K40:P40"/>
    <mergeCell ref="K41:P41"/>
    <mergeCell ref="K42:P42"/>
    <mergeCell ref="N43:P43"/>
    <mergeCell ref="K44:P44"/>
    <mergeCell ref="B48:Q48"/>
    <mergeCell ref="J10:L10"/>
    <mergeCell ref="E12:G12"/>
    <mergeCell ref="J12:K12"/>
    <mergeCell ref="N12:P12"/>
    <mergeCell ref="B52:I52"/>
    <mergeCell ref="J52:Q52"/>
    <mergeCell ref="B27:E27"/>
    <mergeCell ref="M28:O28"/>
    <mergeCell ref="M29:O29"/>
    <mergeCell ref="O36:Q37"/>
    <mergeCell ref="B38:Q38"/>
    <mergeCell ref="K36:N36"/>
    <mergeCell ref="K37:N37"/>
    <mergeCell ref="M30:O30"/>
    <mergeCell ref="O31:Q31"/>
    <mergeCell ref="B32:Q32"/>
    <mergeCell ref="C18:H18"/>
    <mergeCell ref="L18:Q18"/>
    <mergeCell ref="O17:Q17"/>
    <mergeCell ref="B16:Q16"/>
    <mergeCell ref="E13:G13"/>
    <mergeCell ref="J13:K13"/>
    <mergeCell ref="N13:P13"/>
    <mergeCell ref="E14:G14"/>
    <mergeCell ref="N14:P14"/>
    <mergeCell ref="J22:K22"/>
    <mergeCell ref="B23:G23"/>
    <mergeCell ref="J23:K23"/>
    <mergeCell ref="M23:O23"/>
    <mergeCell ref="M26:O26"/>
    <mergeCell ref="H29:J29"/>
    <mergeCell ref="H30:J30"/>
    <mergeCell ref="J24:K24"/>
    <mergeCell ref="B25:G25"/>
    <mergeCell ref="J25:K25"/>
    <mergeCell ref="B33:N33"/>
    <mergeCell ref="O33:Q33"/>
    <mergeCell ref="B34:N34"/>
    <mergeCell ref="O34:Q34"/>
    <mergeCell ref="N46:P46"/>
    <mergeCell ref="B36:J36"/>
    <mergeCell ref="B37:J37"/>
    <mergeCell ref="D2:J2"/>
    <mergeCell ref="O2:Q2"/>
    <mergeCell ref="D3:G3"/>
    <mergeCell ref="J3:M3"/>
    <mergeCell ref="O3:Q3"/>
    <mergeCell ref="D4:M4"/>
    <mergeCell ref="E6:Q6"/>
    <mergeCell ref="B7:Q7"/>
    <mergeCell ref="D8:H8"/>
    <mergeCell ref="J8:O8"/>
    <mergeCell ref="D5:G5"/>
    <mergeCell ref="I5:M5"/>
    <mergeCell ref="O5:Q5"/>
    <mergeCell ref="E9:G9"/>
    <mergeCell ref="H9:I9"/>
    <mergeCell ref="J9:L9"/>
    <mergeCell ref="O35:Q35"/>
    <mergeCell ref="E10:G10"/>
    <mergeCell ref="H10:I10"/>
    <mergeCell ref="E11:G11"/>
    <mergeCell ref="J14:K14"/>
    <mergeCell ref="H28:J28"/>
    <mergeCell ref="E15:G15"/>
    <mergeCell ref="M25:O25"/>
    <mergeCell ref="B26:G26"/>
    <mergeCell ref="J26:K26"/>
    <mergeCell ref="O15:Q15"/>
    <mergeCell ref="O20:Q20"/>
    <mergeCell ref="B21:Q21"/>
  </mergeCells>
  <phoneticPr fontId="10" type="noConversion"/>
  <printOptions horizontalCentered="1" verticalCentered="1"/>
  <pageMargins left="0.43307086614173229" right="0.19685039370078741" top="0.23622047244094491" bottom="0.39370078740157483" header="0.51181102362204722" footer="0.23622047244094491"/>
  <pageSetup paperSize="9" scale="88" firstPageNumber="0" orientation="portrait" horizontalDpi="300" verticalDpi="300" r:id="rId1"/>
  <headerFooter>
    <oddFooter>&amp;L&amp;8Formular Reisekosten-/Honorarabrechnung&amp;R&amp;8 01.05.2024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6">
              <controlPr defaultSize="0" autoFill="0" autoLine="0" autoPict="0">
                <anchor moveWithCells="1" sizeWithCells="1">
                  <from>
                    <xdr:col>4</xdr:col>
                    <xdr:colOff>219075</xdr:colOff>
                    <xdr:row>21</xdr:row>
                    <xdr:rowOff>85725</xdr:rowOff>
                  </from>
                  <to>
                    <xdr:col>5</xdr:col>
                    <xdr:colOff>228600</xdr:colOff>
                    <xdr:row>22</xdr:row>
                    <xdr:rowOff>38100</xdr:rowOff>
                  </to>
                </anchor>
              </controlPr>
            </control>
          </mc:Choice>
        </mc:AlternateContent>
        <mc:AlternateContent xmlns:mc="http://schemas.openxmlformats.org/markup-compatibility/2006">
          <mc:Choice Requires="x14">
            <control shapeId="2053" r:id="rId5" name="Check Box 47">
              <controlPr defaultSize="0" autoFill="0" autoLine="0" autoPict="0">
                <anchor moveWithCells="1" sizeWithCells="1">
                  <from>
                    <xdr:col>4</xdr:col>
                    <xdr:colOff>219075</xdr:colOff>
                    <xdr:row>23</xdr:row>
                    <xdr:rowOff>85725</xdr:rowOff>
                  </from>
                  <to>
                    <xdr:col>5</xdr:col>
                    <xdr:colOff>228600</xdr:colOff>
                    <xdr:row>24</xdr:row>
                    <xdr:rowOff>38100</xdr:rowOff>
                  </to>
                </anchor>
              </controlPr>
            </control>
          </mc:Choice>
        </mc:AlternateContent>
        <mc:AlternateContent xmlns:mc="http://schemas.openxmlformats.org/markup-compatibility/2006">
          <mc:Choice Requires="x14">
            <control shapeId="2064" r:id="rId6" name="Check Box 33">
              <controlPr defaultSize="0" autoFill="0" autoLine="0" autoPict="0" altText="   auf unten stehendes Konto überweisen.">
                <anchor moveWithCells="1" sizeWithCells="1">
                  <from>
                    <xdr:col>1</xdr:col>
                    <xdr:colOff>104775</xdr:colOff>
                    <xdr:row>16</xdr:row>
                    <xdr:rowOff>57150</xdr:rowOff>
                  </from>
                  <to>
                    <xdr:col>3</xdr:col>
                    <xdr:colOff>228600</xdr:colOff>
                    <xdr:row>16</xdr:row>
                    <xdr:rowOff>209550</xdr:rowOff>
                  </to>
                </anchor>
              </controlPr>
            </control>
          </mc:Choice>
        </mc:AlternateContent>
        <mc:AlternateContent xmlns:mc="http://schemas.openxmlformats.org/markup-compatibility/2006">
          <mc:Choice Requires="x14">
            <control shapeId="2065" r:id="rId7" name="Check Box 33">
              <controlPr defaultSize="0" autoFill="0" autoLine="0" autoPict="0" altText="   auf unten stehendes Konto überweisen.">
                <anchor moveWithCells="1" sizeWithCells="1">
                  <from>
                    <xdr:col>5</xdr:col>
                    <xdr:colOff>133350</xdr:colOff>
                    <xdr:row>16</xdr:row>
                    <xdr:rowOff>57150</xdr:rowOff>
                  </from>
                  <to>
                    <xdr:col>9</xdr:col>
                    <xdr:colOff>323850</xdr:colOff>
                    <xdr:row>16</xdr:row>
                    <xdr:rowOff>209550</xdr:rowOff>
                  </to>
                </anchor>
              </controlPr>
            </control>
          </mc:Choice>
        </mc:AlternateContent>
        <mc:AlternateContent xmlns:mc="http://schemas.openxmlformats.org/markup-compatibility/2006">
          <mc:Choice Requires="x14">
            <control shapeId="2066" r:id="rId8" name="Check Box 33">
              <controlPr defaultSize="0" autoFill="0" autoLine="0" autoPict="0" altText="   auf unten stehendes Konto überweisen.">
                <anchor moveWithCells="1" sizeWithCells="1">
                  <from>
                    <xdr:col>9</xdr:col>
                    <xdr:colOff>323850</xdr:colOff>
                    <xdr:row>16</xdr:row>
                    <xdr:rowOff>66675</xdr:rowOff>
                  </from>
                  <to>
                    <xdr:col>14</xdr:col>
                    <xdr:colOff>104775</xdr:colOff>
                    <xdr:row>16</xdr:row>
                    <xdr:rowOff>219075</xdr:rowOff>
                  </to>
                </anchor>
              </controlPr>
            </control>
          </mc:Choice>
        </mc:AlternateContent>
        <mc:AlternateContent xmlns:mc="http://schemas.openxmlformats.org/markup-compatibility/2006">
          <mc:Choice Requires="x14">
            <control shapeId="2071" r:id="rId9" name="Kontrollkästchen 23">
              <controlPr defaultSize="0" autoFill="0" autoLine="0" autoPict="0" altText="">
                <anchor moveWithCells="1" sizeWithCells="1">
                  <from>
                    <xdr:col>1</xdr:col>
                    <xdr:colOff>47625</xdr:colOff>
                    <xdr:row>30</xdr:row>
                    <xdr:rowOff>57150</xdr:rowOff>
                  </from>
                  <to>
                    <xdr:col>9</xdr:col>
                    <xdr:colOff>438150</xdr:colOff>
                    <xdr:row>30</xdr:row>
                    <xdr:rowOff>361950</xdr:rowOff>
                  </to>
                </anchor>
              </controlPr>
            </control>
          </mc:Choice>
        </mc:AlternateContent>
        <mc:AlternateContent xmlns:mc="http://schemas.openxmlformats.org/markup-compatibility/2006">
          <mc:Choice Requires="x14">
            <control shapeId="2074" r:id="rId10" name="Check Box 2">
              <controlPr defaultSize="0" autoFill="0" autoLine="0" autoPict="0" altText="in BAR erhalten">
                <anchor moveWithCells="1" sizeWithCells="1">
                  <from>
                    <xdr:col>4</xdr:col>
                    <xdr:colOff>419100</xdr:colOff>
                    <xdr:row>52</xdr:row>
                    <xdr:rowOff>9525</xdr:rowOff>
                  </from>
                  <to>
                    <xdr:col>7</xdr:col>
                    <xdr:colOff>295275</xdr:colOff>
                    <xdr:row>54</xdr:row>
                    <xdr:rowOff>66675</xdr:rowOff>
                  </to>
                </anchor>
              </controlPr>
            </control>
          </mc:Choice>
        </mc:AlternateContent>
        <mc:AlternateContent xmlns:mc="http://schemas.openxmlformats.org/markup-compatibility/2006">
          <mc:Choice Requires="x14">
            <control shapeId="2075" r:id="rId11" name="Check Box 3">
              <controlPr defaultSize="0" autoFill="0" autoLine="0" autoPict="0" altText="auf unten stehendes Konto überweisen.">
                <anchor moveWithCells="1" sizeWithCells="1">
                  <from>
                    <xdr:col>9</xdr:col>
                    <xdr:colOff>0</xdr:colOff>
                    <xdr:row>52</xdr:row>
                    <xdr:rowOff>9525</xdr:rowOff>
                  </from>
                  <to>
                    <xdr:col>14</xdr:col>
                    <xdr:colOff>266700</xdr:colOff>
                    <xdr:row>54</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05"/>
  <sheetViews>
    <sheetView topLeftCell="A43" zoomScale="115" zoomScaleNormal="110" zoomScalePageLayoutView="75" workbookViewId="0">
      <selection activeCell="B63" sqref="B63:Q63"/>
    </sheetView>
  </sheetViews>
  <sheetFormatPr baseColWidth="10" defaultColWidth="11.42578125" defaultRowHeight="12.75" x14ac:dyDescent="0.2"/>
  <cols>
    <col min="1" max="1" width="1.85546875" customWidth="1"/>
    <col min="2" max="16" width="5.7109375" customWidth="1"/>
    <col min="17" max="17" width="2" customWidth="1"/>
    <col min="18" max="18" width="12.85546875" customWidth="1"/>
  </cols>
  <sheetData>
    <row r="1" spans="1:25" x14ac:dyDescent="0.2">
      <c r="A1" s="2"/>
      <c r="B1" s="3"/>
      <c r="C1" s="3"/>
      <c r="D1" s="3"/>
      <c r="E1" s="3"/>
      <c r="F1" s="3"/>
      <c r="G1" s="3"/>
      <c r="H1" s="3"/>
      <c r="I1" s="3"/>
      <c r="J1" s="3"/>
      <c r="K1" s="3"/>
      <c r="L1" s="3"/>
      <c r="M1" s="3"/>
      <c r="N1" s="3"/>
      <c r="O1" s="3"/>
      <c r="P1" s="3"/>
      <c r="Q1" s="4"/>
      <c r="R1" s="1"/>
      <c r="S1" s="1"/>
      <c r="T1" s="1"/>
      <c r="U1" s="1"/>
      <c r="V1" s="1"/>
      <c r="W1" s="1"/>
      <c r="X1" s="1"/>
      <c r="Y1" s="1"/>
    </row>
    <row r="2" spans="1:25" ht="16.899999999999999" customHeight="1" x14ac:dyDescent="0.35">
      <c r="A2" s="6"/>
      <c r="B2" s="17"/>
      <c r="C2" s="1"/>
      <c r="D2" s="1"/>
      <c r="E2" s="1"/>
      <c r="F2" s="1"/>
      <c r="G2" s="1"/>
      <c r="H2" s="1"/>
      <c r="I2" s="1"/>
      <c r="J2" s="1"/>
      <c r="K2" s="1"/>
      <c r="L2" s="1"/>
      <c r="M2" s="1"/>
      <c r="N2" s="1"/>
      <c r="O2" s="1"/>
      <c r="P2" s="1"/>
      <c r="Q2" s="7"/>
      <c r="R2" s="1"/>
      <c r="S2" s="1"/>
      <c r="T2" s="1"/>
      <c r="U2" s="1"/>
      <c r="V2" s="1"/>
      <c r="W2" s="1"/>
      <c r="X2" s="1"/>
      <c r="Y2" s="1"/>
    </row>
    <row r="3" spans="1:25" ht="30.6" customHeight="1" x14ac:dyDescent="0.35">
      <c r="A3" s="6"/>
      <c r="B3" s="17" t="s">
        <v>50</v>
      </c>
      <c r="C3" s="1"/>
      <c r="D3" s="16"/>
      <c r="E3" s="1"/>
      <c r="F3" s="1"/>
      <c r="G3" s="1"/>
      <c r="H3" s="1"/>
      <c r="I3" s="1"/>
      <c r="J3" s="1"/>
      <c r="K3" s="1"/>
      <c r="L3" s="1"/>
      <c r="M3" s="1"/>
      <c r="N3" s="1"/>
      <c r="O3" s="1"/>
      <c r="P3" s="1"/>
      <c r="Q3" s="7"/>
      <c r="R3" s="1"/>
      <c r="S3" s="1"/>
      <c r="T3" s="1"/>
      <c r="U3" s="1"/>
      <c r="V3" s="1"/>
      <c r="W3" s="1"/>
      <c r="X3" s="1"/>
      <c r="Y3" s="1"/>
    </row>
    <row r="4" spans="1:25" ht="5.45" customHeight="1" x14ac:dyDescent="0.2">
      <c r="A4" s="6"/>
      <c r="B4" s="1"/>
      <c r="C4" s="1"/>
      <c r="D4" s="1"/>
      <c r="E4" s="1"/>
      <c r="F4" s="1"/>
      <c r="G4" s="1"/>
      <c r="H4" s="1"/>
      <c r="I4" s="1"/>
      <c r="J4" s="1"/>
      <c r="K4" s="1"/>
      <c r="L4" s="1"/>
      <c r="M4" s="1"/>
      <c r="N4" s="1"/>
      <c r="O4" s="1"/>
      <c r="P4" s="1"/>
      <c r="Q4" s="7"/>
      <c r="R4" s="1"/>
      <c r="S4" s="1"/>
      <c r="T4" s="1"/>
      <c r="U4" s="1"/>
      <c r="V4" s="1"/>
      <c r="W4" s="1"/>
      <c r="X4" s="1"/>
      <c r="Y4" s="1"/>
    </row>
    <row r="5" spans="1:25" ht="4.5" customHeight="1" x14ac:dyDescent="0.2">
      <c r="A5" s="6"/>
      <c r="B5" s="1"/>
      <c r="C5" s="1"/>
      <c r="D5" s="1"/>
      <c r="E5" s="1"/>
      <c r="F5" s="1"/>
      <c r="G5" s="1"/>
      <c r="H5" s="1"/>
      <c r="I5" s="1"/>
      <c r="J5" s="1"/>
      <c r="K5" s="1"/>
      <c r="L5" s="1"/>
      <c r="M5" s="1"/>
      <c r="N5" s="1"/>
      <c r="O5" s="1"/>
      <c r="P5" s="1"/>
      <c r="Q5" s="7"/>
      <c r="R5" s="1"/>
      <c r="S5" s="1"/>
      <c r="T5" s="1"/>
      <c r="U5" s="1"/>
      <c r="V5" s="1"/>
      <c r="W5" s="1"/>
      <c r="X5" s="1"/>
      <c r="Y5" s="1"/>
    </row>
    <row r="6" spans="1:25" ht="20.100000000000001" customHeight="1" x14ac:dyDescent="0.2">
      <c r="A6" s="6"/>
      <c r="B6" s="1" t="s">
        <v>103</v>
      </c>
      <c r="C6" s="1"/>
      <c r="D6" s="18"/>
      <c r="E6" s="284"/>
      <c r="F6" s="284"/>
      <c r="G6" s="284"/>
      <c r="H6" s="284"/>
      <c r="I6" s="284"/>
      <c r="J6" s="284"/>
      <c r="K6" s="284"/>
      <c r="L6" s="284"/>
      <c r="M6" s="284"/>
      <c r="N6" s="284"/>
      <c r="O6" s="284"/>
      <c r="P6" s="284"/>
      <c r="Q6" s="19"/>
      <c r="R6" s="1"/>
      <c r="S6" s="1"/>
      <c r="T6" s="1"/>
      <c r="U6" s="1"/>
      <c r="V6" s="1"/>
      <c r="W6" s="1"/>
      <c r="X6" s="1"/>
      <c r="Y6" s="1"/>
    </row>
    <row r="7" spans="1:25" ht="4.5" customHeight="1" x14ac:dyDescent="0.2">
      <c r="A7" s="6"/>
      <c r="B7" s="1"/>
      <c r="C7" s="1"/>
      <c r="D7" s="1"/>
      <c r="E7" s="1"/>
      <c r="F7" s="1"/>
      <c r="G7" s="1"/>
      <c r="H7" s="1"/>
      <c r="I7" s="1"/>
      <c r="J7" s="1"/>
      <c r="K7" s="1"/>
      <c r="L7" s="1"/>
      <c r="M7" s="1"/>
      <c r="N7" s="1"/>
      <c r="O7" s="1"/>
      <c r="P7" s="1"/>
      <c r="Q7" s="7"/>
      <c r="R7" s="1"/>
      <c r="S7" s="1"/>
      <c r="T7" s="1"/>
      <c r="U7" s="1"/>
      <c r="V7" s="1"/>
      <c r="W7" s="1"/>
      <c r="X7" s="1"/>
      <c r="Y7" s="1"/>
    </row>
    <row r="8" spans="1:25" s="5" customFormat="1" ht="15" customHeight="1" x14ac:dyDescent="0.2">
      <c r="A8" s="20"/>
      <c r="B8" s="285" t="s">
        <v>51</v>
      </c>
      <c r="C8" s="285"/>
      <c r="D8" s="285"/>
      <c r="E8" s="285"/>
      <c r="F8" s="285"/>
      <c r="G8" s="285"/>
      <c r="H8" s="285"/>
      <c r="I8" s="1"/>
      <c r="J8" s="285" t="s">
        <v>52</v>
      </c>
      <c r="K8" s="285"/>
      <c r="L8" s="285"/>
      <c r="M8" s="285"/>
      <c r="N8" s="285"/>
      <c r="O8" s="285"/>
      <c r="P8" s="285"/>
      <c r="Q8" s="21"/>
      <c r="R8" s="22"/>
      <c r="S8" s="22"/>
      <c r="T8" s="23"/>
      <c r="U8" s="22"/>
      <c r="V8" s="22"/>
      <c r="W8" s="22"/>
      <c r="X8" s="22"/>
      <c r="Y8" s="22"/>
    </row>
    <row r="9" spans="1:25" s="27" customFormat="1" ht="20.25" customHeight="1" x14ac:dyDescent="0.2">
      <c r="A9" s="24"/>
      <c r="B9" s="286"/>
      <c r="C9" s="286"/>
      <c r="D9" s="286"/>
      <c r="E9" s="5"/>
      <c r="F9" s="287"/>
      <c r="G9" s="287"/>
      <c r="H9" s="287"/>
      <c r="I9" s="5"/>
      <c r="J9" s="286"/>
      <c r="K9" s="286"/>
      <c r="L9" s="286"/>
      <c r="M9" s="5"/>
      <c r="N9" s="288"/>
      <c r="O9" s="288"/>
      <c r="P9" s="288"/>
      <c r="Q9" s="25"/>
      <c r="R9" s="26"/>
      <c r="S9" s="26"/>
      <c r="T9" s="26"/>
      <c r="U9" s="26"/>
      <c r="V9" s="26"/>
      <c r="W9" s="26"/>
      <c r="X9" s="26"/>
      <c r="Y9" s="26"/>
    </row>
    <row r="10" spans="1:25" ht="12" customHeight="1" x14ac:dyDescent="0.2">
      <c r="A10" s="6"/>
      <c r="B10" s="289" t="s">
        <v>53</v>
      </c>
      <c r="C10" s="289"/>
      <c r="D10" s="289"/>
      <c r="E10" s="42"/>
      <c r="F10" s="289" t="s">
        <v>54</v>
      </c>
      <c r="G10" s="289"/>
      <c r="H10" s="289"/>
      <c r="I10" s="27"/>
      <c r="J10" s="289" t="s">
        <v>53</v>
      </c>
      <c r="K10" s="289"/>
      <c r="L10" s="289"/>
      <c r="M10" s="42"/>
      <c r="N10" s="289" t="s">
        <v>54</v>
      </c>
      <c r="O10" s="289"/>
      <c r="P10" s="289"/>
      <c r="Q10" s="7"/>
      <c r="R10" s="1"/>
      <c r="S10" s="1"/>
      <c r="T10" s="1"/>
      <c r="U10" s="1"/>
      <c r="V10" s="1"/>
      <c r="W10" s="1"/>
      <c r="X10" s="1"/>
      <c r="Y10" s="1"/>
    </row>
    <row r="11" spans="1:25" ht="3.6" customHeight="1" x14ac:dyDescent="0.2">
      <c r="A11" s="6"/>
      <c r="B11" s="1"/>
      <c r="C11" s="1"/>
      <c r="D11" s="1"/>
      <c r="E11" s="1"/>
      <c r="F11" s="1"/>
      <c r="G11" s="1"/>
      <c r="H11" s="1"/>
      <c r="I11" s="1"/>
      <c r="J11" s="1"/>
      <c r="K11" s="1"/>
      <c r="L11" s="1"/>
      <c r="M11" s="1"/>
      <c r="N11" s="1"/>
      <c r="O11" s="1"/>
      <c r="P11" s="1"/>
      <c r="Q11" s="7"/>
      <c r="R11" s="1"/>
      <c r="S11" s="1"/>
      <c r="T11" s="1"/>
      <c r="U11" s="1"/>
      <c r="V11" s="1"/>
      <c r="W11" s="1"/>
      <c r="X11" s="1"/>
      <c r="Y11" s="1"/>
    </row>
    <row r="12" spans="1:25" ht="15" customHeight="1" x14ac:dyDescent="0.2">
      <c r="A12" s="6"/>
      <c r="B12" s="290" t="s">
        <v>4</v>
      </c>
      <c r="C12" s="290"/>
      <c r="D12" s="291" t="s">
        <v>102</v>
      </c>
      <c r="E12" s="291"/>
      <c r="F12" s="291"/>
      <c r="G12" s="291" t="s">
        <v>55</v>
      </c>
      <c r="H12" s="291"/>
      <c r="I12" s="291"/>
      <c r="J12" s="291"/>
      <c r="K12" s="291"/>
      <c r="L12" s="291"/>
      <c r="M12" s="291"/>
      <c r="N12" s="291" t="s">
        <v>18</v>
      </c>
      <c r="O12" s="291"/>
      <c r="P12" s="28" t="s">
        <v>56</v>
      </c>
      <c r="Q12" s="19"/>
      <c r="R12" s="1"/>
      <c r="S12" s="1"/>
      <c r="T12" s="1"/>
      <c r="U12" s="1"/>
      <c r="V12" s="1"/>
      <c r="W12" s="1"/>
      <c r="X12" s="1"/>
      <c r="Y12" s="1"/>
    </row>
    <row r="13" spans="1:25" ht="18" customHeight="1" x14ac:dyDescent="0.2">
      <c r="A13" s="6"/>
      <c r="B13" s="292"/>
      <c r="C13" s="292"/>
      <c r="D13" s="276"/>
      <c r="E13" s="276"/>
      <c r="F13" s="276"/>
      <c r="G13" s="276"/>
      <c r="H13" s="276"/>
      <c r="I13" s="276"/>
      <c r="J13" s="276"/>
      <c r="K13" s="276"/>
      <c r="L13" s="276"/>
      <c r="M13" s="276"/>
      <c r="N13" s="277"/>
      <c r="O13" s="277"/>
      <c r="P13" s="29"/>
      <c r="Q13" s="7"/>
      <c r="R13" s="1"/>
      <c r="S13" s="1"/>
      <c r="T13" s="1"/>
      <c r="U13" s="1"/>
      <c r="V13" s="1"/>
      <c r="W13" s="1"/>
      <c r="X13" s="1"/>
      <c r="Y13" s="1"/>
    </row>
    <row r="14" spans="1:25" ht="18" customHeight="1" x14ac:dyDescent="0.2">
      <c r="A14" s="6"/>
      <c r="B14" s="292"/>
      <c r="C14" s="292"/>
      <c r="D14" s="276"/>
      <c r="E14" s="276"/>
      <c r="F14" s="276"/>
      <c r="G14" s="276"/>
      <c r="H14" s="276"/>
      <c r="I14" s="276"/>
      <c r="J14" s="276"/>
      <c r="K14" s="276"/>
      <c r="L14" s="276"/>
      <c r="M14" s="276"/>
      <c r="N14" s="277"/>
      <c r="O14" s="277"/>
      <c r="P14" s="29"/>
      <c r="Q14" s="7"/>
      <c r="R14" s="1"/>
      <c r="S14" s="1"/>
      <c r="T14" s="1"/>
      <c r="U14" s="1"/>
      <c r="V14" s="1"/>
      <c r="W14" s="1"/>
      <c r="X14" s="1"/>
      <c r="Y14" s="1"/>
    </row>
    <row r="15" spans="1:25" ht="18" customHeight="1" x14ac:dyDescent="0.2">
      <c r="A15" s="6"/>
      <c r="B15" s="292"/>
      <c r="C15" s="292"/>
      <c r="D15" s="276"/>
      <c r="E15" s="276"/>
      <c r="F15" s="276"/>
      <c r="G15" s="276"/>
      <c r="H15" s="276"/>
      <c r="I15" s="276"/>
      <c r="J15" s="276"/>
      <c r="K15" s="276"/>
      <c r="L15" s="276"/>
      <c r="M15" s="276"/>
      <c r="N15" s="277"/>
      <c r="O15" s="277"/>
      <c r="P15" s="29"/>
      <c r="Q15" s="7"/>
      <c r="R15" s="1"/>
      <c r="S15" s="1"/>
      <c r="T15" s="1"/>
      <c r="U15" s="1"/>
      <c r="V15" s="1"/>
      <c r="W15" s="1"/>
      <c r="X15" s="1"/>
      <c r="Y15" s="1"/>
    </row>
    <row r="16" spans="1:25" ht="18" customHeight="1" x14ac:dyDescent="0.2">
      <c r="A16" s="6"/>
      <c r="B16" s="292"/>
      <c r="C16" s="292"/>
      <c r="D16" s="276"/>
      <c r="E16" s="276"/>
      <c r="F16" s="276"/>
      <c r="G16" s="276"/>
      <c r="H16" s="276"/>
      <c r="I16" s="276"/>
      <c r="J16" s="276"/>
      <c r="K16" s="276"/>
      <c r="L16" s="276"/>
      <c r="M16" s="276"/>
      <c r="N16" s="277"/>
      <c r="O16" s="277"/>
      <c r="P16" s="29"/>
      <c r="Q16" s="7"/>
      <c r="R16" s="1"/>
      <c r="S16" s="1"/>
      <c r="T16" s="1"/>
      <c r="U16" s="1"/>
      <c r="V16" s="1"/>
      <c r="W16" s="1"/>
      <c r="X16" s="1"/>
      <c r="Y16" s="1"/>
    </row>
    <row r="17" spans="1:25" ht="18" customHeight="1" x14ac:dyDescent="0.2">
      <c r="A17" s="6"/>
      <c r="B17" s="292"/>
      <c r="C17" s="292"/>
      <c r="D17" s="276"/>
      <c r="E17" s="276"/>
      <c r="F17" s="276"/>
      <c r="G17" s="276"/>
      <c r="H17" s="276"/>
      <c r="I17" s="276"/>
      <c r="J17" s="276"/>
      <c r="K17" s="276"/>
      <c r="L17" s="276"/>
      <c r="M17" s="276"/>
      <c r="N17" s="277"/>
      <c r="O17" s="277"/>
      <c r="P17" s="29"/>
      <c r="Q17" s="7"/>
      <c r="R17" s="1"/>
      <c r="S17" s="1"/>
      <c r="T17" s="1"/>
      <c r="U17" s="1"/>
      <c r="V17" s="1"/>
      <c r="W17" s="1"/>
      <c r="X17" s="1"/>
      <c r="Y17" s="1"/>
    </row>
    <row r="18" spans="1:25" ht="18" customHeight="1" x14ac:dyDescent="0.2">
      <c r="A18" s="6"/>
      <c r="B18" s="292"/>
      <c r="C18" s="292"/>
      <c r="D18" s="276"/>
      <c r="E18" s="276"/>
      <c r="F18" s="276"/>
      <c r="G18" s="276"/>
      <c r="H18" s="276"/>
      <c r="I18" s="276"/>
      <c r="J18" s="276"/>
      <c r="K18" s="276"/>
      <c r="L18" s="276"/>
      <c r="M18" s="276"/>
      <c r="N18" s="277"/>
      <c r="O18" s="277"/>
      <c r="P18" s="29"/>
      <c r="Q18" s="7"/>
      <c r="R18" s="1"/>
      <c r="S18" s="1"/>
      <c r="T18" s="1"/>
      <c r="U18" s="1"/>
      <c r="V18" s="1"/>
      <c r="W18" s="1"/>
      <c r="X18" s="1"/>
      <c r="Y18" s="1"/>
    </row>
    <row r="19" spans="1:25" ht="18" customHeight="1" x14ac:dyDescent="0.2">
      <c r="A19" s="6"/>
      <c r="B19" s="292"/>
      <c r="C19" s="292"/>
      <c r="D19" s="276"/>
      <c r="E19" s="276"/>
      <c r="F19" s="276"/>
      <c r="G19" s="276"/>
      <c r="H19" s="276"/>
      <c r="I19" s="276"/>
      <c r="J19" s="276"/>
      <c r="K19" s="276"/>
      <c r="L19" s="276"/>
      <c r="M19" s="276"/>
      <c r="N19" s="277"/>
      <c r="O19" s="277"/>
      <c r="P19" s="29"/>
      <c r="Q19" s="7"/>
      <c r="R19" s="1"/>
      <c r="S19" s="1"/>
      <c r="T19" s="1"/>
      <c r="U19" s="1"/>
      <c r="V19" s="1"/>
      <c r="W19" s="1"/>
      <c r="X19" s="1"/>
      <c r="Y19" s="1"/>
    </row>
    <row r="20" spans="1:25" ht="18" customHeight="1" x14ac:dyDescent="0.2">
      <c r="A20" s="6"/>
      <c r="B20" s="292"/>
      <c r="C20" s="292"/>
      <c r="D20" s="276"/>
      <c r="E20" s="276"/>
      <c r="F20" s="276"/>
      <c r="G20" s="276"/>
      <c r="H20" s="276"/>
      <c r="I20" s="276"/>
      <c r="J20" s="276"/>
      <c r="K20" s="276"/>
      <c r="L20" s="276"/>
      <c r="M20" s="276"/>
      <c r="N20" s="277"/>
      <c r="O20" s="277"/>
      <c r="P20" s="29"/>
      <c r="Q20" s="7"/>
      <c r="R20" s="1"/>
      <c r="S20" s="1"/>
      <c r="T20" s="1"/>
      <c r="U20" s="1"/>
      <c r="V20" s="1"/>
      <c r="W20" s="1"/>
      <c r="X20" s="1"/>
      <c r="Y20" s="1"/>
    </row>
    <row r="21" spans="1:25" ht="18" customHeight="1" x14ac:dyDescent="0.2">
      <c r="A21" s="6"/>
      <c r="B21" s="292"/>
      <c r="C21" s="292"/>
      <c r="D21" s="276"/>
      <c r="E21" s="276"/>
      <c r="F21" s="276"/>
      <c r="G21" s="276"/>
      <c r="H21" s="276"/>
      <c r="I21" s="276"/>
      <c r="J21" s="276"/>
      <c r="K21" s="276"/>
      <c r="L21" s="276"/>
      <c r="M21" s="276"/>
      <c r="N21" s="277"/>
      <c r="O21" s="277"/>
      <c r="P21" s="29"/>
      <c r="Q21" s="7"/>
      <c r="R21" s="1"/>
      <c r="S21" s="1"/>
      <c r="T21" s="1"/>
      <c r="U21" s="1"/>
      <c r="V21" s="1"/>
      <c r="W21" s="1"/>
      <c r="X21" s="1"/>
      <c r="Y21" s="1"/>
    </row>
    <row r="22" spans="1:25" ht="18" customHeight="1" x14ac:dyDescent="0.2">
      <c r="A22" s="6"/>
      <c r="B22" s="275"/>
      <c r="C22" s="275"/>
      <c r="D22" s="276"/>
      <c r="E22" s="276"/>
      <c r="F22" s="276"/>
      <c r="G22" s="276"/>
      <c r="H22" s="276"/>
      <c r="I22" s="276"/>
      <c r="J22" s="276"/>
      <c r="K22" s="276"/>
      <c r="L22" s="276"/>
      <c r="M22" s="276"/>
      <c r="N22" s="277"/>
      <c r="O22" s="277"/>
      <c r="P22" s="29"/>
      <c r="Q22" s="7"/>
      <c r="R22" s="1"/>
      <c r="S22" s="1"/>
      <c r="T22" s="1"/>
      <c r="U22" s="1"/>
      <c r="V22" s="1"/>
      <c r="W22" s="1"/>
      <c r="X22" s="1"/>
      <c r="Y22" s="1"/>
    </row>
    <row r="23" spans="1:25" ht="18" customHeight="1" x14ac:dyDescent="0.2">
      <c r="A23" s="6"/>
      <c r="B23" s="292"/>
      <c r="C23" s="292"/>
      <c r="D23" s="276"/>
      <c r="E23" s="276"/>
      <c r="F23" s="276"/>
      <c r="G23" s="276"/>
      <c r="H23" s="276"/>
      <c r="I23" s="276"/>
      <c r="J23" s="276"/>
      <c r="K23" s="276"/>
      <c r="L23" s="276"/>
      <c r="M23" s="276"/>
      <c r="N23" s="277"/>
      <c r="O23" s="277"/>
      <c r="P23" s="29"/>
      <c r="Q23" s="7"/>
      <c r="R23" s="1"/>
      <c r="S23" s="1"/>
      <c r="T23" s="1"/>
      <c r="U23" s="1"/>
      <c r="V23" s="1"/>
      <c r="W23" s="1"/>
      <c r="X23" s="1"/>
      <c r="Y23" s="1"/>
    </row>
    <row r="24" spans="1:25" ht="18" customHeight="1" x14ac:dyDescent="0.2">
      <c r="A24" s="6"/>
      <c r="B24" s="275"/>
      <c r="C24" s="275"/>
      <c r="D24" s="276"/>
      <c r="E24" s="276"/>
      <c r="F24" s="276"/>
      <c r="G24" s="276"/>
      <c r="H24" s="276"/>
      <c r="I24" s="276"/>
      <c r="J24" s="276"/>
      <c r="K24" s="276"/>
      <c r="L24" s="276"/>
      <c r="M24" s="276"/>
      <c r="N24" s="277"/>
      <c r="O24" s="277"/>
      <c r="P24" s="29"/>
      <c r="Q24" s="7"/>
      <c r="R24" s="1"/>
      <c r="S24" s="1"/>
      <c r="T24" s="1"/>
      <c r="U24" s="1"/>
      <c r="V24" s="1"/>
      <c r="W24" s="1"/>
      <c r="X24" s="1"/>
      <c r="Y24" s="1"/>
    </row>
    <row r="25" spans="1:25" ht="18" customHeight="1" x14ac:dyDescent="0.2">
      <c r="A25" s="6"/>
      <c r="B25" s="275"/>
      <c r="C25" s="275"/>
      <c r="D25" s="276"/>
      <c r="E25" s="276"/>
      <c r="F25" s="276"/>
      <c r="G25" s="276"/>
      <c r="H25" s="276"/>
      <c r="I25" s="276"/>
      <c r="J25" s="276"/>
      <c r="K25" s="276"/>
      <c r="L25" s="276"/>
      <c r="M25" s="276"/>
      <c r="N25" s="277"/>
      <c r="O25" s="277"/>
      <c r="P25" s="29"/>
      <c r="Q25" s="7"/>
      <c r="R25" s="1"/>
      <c r="S25" s="1"/>
      <c r="T25" s="1"/>
      <c r="U25" s="1"/>
      <c r="V25" s="1"/>
      <c r="W25" s="1"/>
      <c r="X25" s="1"/>
      <c r="Y25" s="1"/>
    </row>
    <row r="26" spans="1:25" ht="18" customHeight="1" x14ac:dyDescent="0.2">
      <c r="A26" s="6"/>
      <c r="B26" s="275"/>
      <c r="C26" s="275"/>
      <c r="D26" s="276"/>
      <c r="E26" s="276"/>
      <c r="F26" s="276"/>
      <c r="G26" s="276"/>
      <c r="H26" s="276"/>
      <c r="I26" s="276"/>
      <c r="J26" s="276"/>
      <c r="K26" s="276"/>
      <c r="L26" s="276"/>
      <c r="M26" s="276"/>
      <c r="N26" s="277"/>
      <c r="O26" s="277"/>
      <c r="P26" s="29"/>
      <c r="Q26" s="7"/>
      <c r="R26" s="1"/>
      <c r="S26" s="1"/>
      <c r="T26" s="1"/>
      <c r="U26" s="1"/>
      <c r="V26" s="1"/>
      <c r="W26" s="1"/>
      <c r="X26" s="1"/>
      <c r="Y26" s="1"/>
    </row>
    <row r="27" spans="1:25" ht="18" customHeight="1" x14ac:dyDescent="0.2">
      <c r="A27" s="6"/>
      <c r="B27" s="275"/>
      <c r="C27" s="275"/>
      <c r="D27" s="276"/>
      <c r="E27" s="276"/>
      <c r="F27" s="276"/>
      <c r="G27" s="276"/>
      <c r="H27" s="276"/>
      <c r="I27" s="276"/>
      <c r="J27" s="276"/>
      <c r="K27" s="276"/>
      <c r="L27" s="276"/>
      <c r="M27" s="276"/>
      <c r="N27" s="277"/>
      <c r="O27" s="277"/>
      <c r="P27" s="29"/>
      <c r="Q27" s="7"/>
      <c r="R27" s="1"/>
      <c r="S27" s="1"/>
      <c r="T27" s="1"/>
      <c r="U27" s="1"/>
      <c r="V27" s="1"/>
      <c r="W27" s="1"/>
      <c r="X27" s="1"/>
      <c r="Y27" s="1"/>
    </row>
    <row r="28" spans="1:25" ht="18" customHeight="1" x14ac:dyDescent="0.2">
      <c r="A28" s="6"/>
      <c r="B28" s="275"/>
      <c r="C28" s="275"/>
      <c r="D28" s="276"/>
      <c r="E28" s="276"/>
      <c r="F28" s="276"/>
      <c r="G28" s="276"/>
      <c r="H28" s="276"/>
      <c r="I28" s="276"/>
      <c r="J28" s="276"/>
      <c r="K28" s="276"/>
      <c r="L28" s="276"/>
      <c r="M28" s="276"/>
      <c r="N28" s="277"/>
      <c r="O28" s="277"/>
      <c r="P28" s="29"/>
      <c r="Q28" s="7"/>
      <c r="R28" s="1"/>
      <c r="S28" s="1"/>
      <c r="T28" s="1"/>
      <c r="U28" s="1"/>
      <c r="V28" s="1"/>
      <c r="W28" s="1"/>
      <c r="X28" s="1"/>
      <c r="Y28" s="1"/>
    </row>
    <row r="29" spans="1:25" ht="18" customHeight="1" x14ac:dyDescent="0.2">
      <c r="A29" s="6"/>
      <c r="B29" s="306"/>
      <c r="C29" s="306"/>
      <c r="D29" s="307"/>
      <c r="E29" s="307"/>
      <c r="F29" s="307"/>
      <c r="G29" s="307"/>
      <c r="H29" s="307"/>
      <c r="I29" s="307"/>
      <c r="J29" s="307"/>
      <c r="K29" s="307"/>
      <c r="L29" s="307"/>
      <c r="M29" s="307"/>
      <c r="N29" s="308"/>
      <c r="O29" s="308"/>
      <c r="P29" s="30"/>
      <c r="Q29" s="7"/>
      <c r="R29" s="1"/>
      <c r="S29" s="1"/>
      <c r="T29" s="1"/>
      <c r="U29" s="1"/>
      <c r="V29" s="1"/>
      <c r="W29" s="1"/>
      <c r="X29" s="1"/>
      <c r="Y29" s="1"/>
    </row>
    <row r="30" spans="1:25" x14ac:dyDescent="0.2">
      <c r="A30" s="6"/>
      <c r="B30" s="310" t="s">
        <v>57</v>
      </c>
      <c r="C30" s="310"/>
      <c r="D30" s="310"/>
      <c r="E30" s="310"/>
      <c r="F30" s="310"/>
      <c r="G30" s="310"/>
      <c r="H30" s="310"/>
      <c r="I30" s="310"/>
      <c r="J30" s="310"/>
      <c r="K30" s="310"/>
      <c r="L30" s="310"/>
      <c r="M30" s="311">
        <f>SUM(N13:O29)</f>
        <v>0</v>
      </c>
      <c r="N30" s="311"/>
      <c r="O30" s="311"/>
      <c r="P30" s="311"/>
      <c r="Q30" s="7"/>
      <c r="R30" s="1"/>
      <c r="S30" s="1"/>
      <c r="T30" s="1"/>
      <c r="U30" s="1"/>
      <c r="V30" s="1"/>
      <c r="W30" s="1"/>
      <c r="X30" s="1"/>
      <c r="Y30" s="1"/>
    </row>
    <row r="31" spans="1:25" x14ac:dyDescent="0.2">
      <c r="A31" s="6"/>
      <c r="B31" s="310"/>
      <c r="C31" s="310"/>
      <c r="D31" s="310"/>
      <c r="E31" s="310"/>
      <c r="F31" s="310"/>
      <c r="G31" s="310"/>
      <c r="H31" s="310"/>
      <c r="I31" s="310"/>
      <c r="J31" s="310"/>
      <c r="K31" s="310"/>
      <c r="L31" s="310"/>
      <c r="M31" s="311"/>
      <c r="N31" s="311"/>
      <c r="O31" s="311"/>
      <c r="P31" s="311"/>
      <c r="Q31" s="7"/>
      <c r="R31" s="1"/>
      <c r="S31" s="1"/>
      <c r="T31" s="1"/>
      <c r="U31" s="1"/>
      <c r="V31" s="1"/>
      <c r="W31" s="1"/>
      <c r="X31" s="1"/>
      <c r="Y31" s="1"/>
    </row>
    <row r="32" spans="1:25" ht="5.0999999999999996" customHeight="1" thickBot="1" x14ac:dyDescent="0.25">
      <c r="A32" s="6"/>
      <c r="B32" s="1"/>
      <c r="C32" s="1"/>
      <c r="D32" s="1"/>
      <c r="E32" s="1"/>
      <c r="F32" s="1"/>
      <c r="G32" s="1"/>
      <c r="H32" s="1"/>
      <c r="I32" s="1"/>
      <c r="J32" s="1"/>
      <c r="K32" s="1"/>
      <c r="L32" s="1"/>
      <c r="M32" s="1"/>
      <c r="N32" s="1"/>
      <c r="O32" s="1"/>
      <c r="P32" s="1"/>
      <c r="Q32" s="7"/>
      <c r="R32" s="1"/>
      <c r="S32" s="1"/>
      <c r="T32" s="1"/>
      <c r="U32" s="1"/>
      <c r="V32" s="1"/>
      <c r="W32" s="1"/>
      <c r="X32" s="1"/>
      <c r="Y32" s="1"/>
    </row>
    <row r="33" spans="1:25" ht="22.15" customHeight="1" thickBot="1" x14ac:dyDescent="0.3">
      <c r="A33" s="6"/>
      <c r="B33" s="313" t="s">
        <v>98</v>
      </c>
      <c r="C33" s="314"/>
      <c r="D33" s="314"/>
      <c r="E33" s="314"/>
      <c r="F33" s="314"/>
      <c r="G33" s="314"/>
      <c r="H33" s="314"/>
      <c r="I33" s="314"/>
      <c r="J33" s="314"/>
      <c r="K33" s="314"/>
      <c r="L33" s="315"/>
      <c r="M33" s="278"/>
      <c r="N33" s="279"/>
      <c r="O33" s="279"/>
      <c r="P33" s="280"/>
      <c r="Q33" s="7"/>
      <c r="R33" s="1"/>
      <c r="S33" s="1"/>
      <c r="T33" s="1"/>
      <c r="U33" s="1"/>
      <c r="V33" s="1"/>
      <c r="W33" s="1"/>
      <c r="X33" s="1"/>
      <c r="Y33" s="1"/>
    </row>
    <row r="34" spans="1:25" ht="21" customHeight="1" thickBot="1" x14ac:dyDescent="0.3">
      <c r="A34" s="6"/>
      <c r="B34" s="313" t="s">
        <v>100</v>
      </c>
      <c r="C34" s="314"/>
      <c r="D34" s="314"/>
      <c r="E34" s="314"/>
      <c r="F34" s="314"/>
      <c r="G34" s="314"/>
      <c r="H34" s="314"/>
      <c r="I34" s="314"/>
      <c r="J34" s="314"/>
      <c r="K34" s="314"/>
      <c r="L34" s="315"/>
      <c r="M34" s="278">
        <v>0</v>
      </c>
      <c r="N34" s="279"/>
      <c r="O34" s="279"/>
      <c r="P34" s="280"/>
      <c r="Q34" s="7"/>
      <c r="R34" s="1"/>
      <c r="S34" s="1"/>
      <c r="T34" s="1"/>
      <c r="U34" s="1"/>
      <c r="V34" s="1"/>
      <c r="W34" s="1"/>
      <c r="X34" s="1"/>
      <c r="Y34" s="1"/>
    </row>
    <row r="35" spans="1:25" ht="19.149999999999999" customHeight="1" x14ac:dyDescent="0.2">
      <c r="A35" s="6"/>
      <c r="B35" s="263" t="s">
        <v>101</v>
      </c>
      <c r="C35" s="264"/>
      <c r="D35" s="264"/>
      <c r="E35" s="264"/>
      <c r="F35" s="264"/>
      <c r="G35" s="264"/>
      <c r="H35" s="264"/>
      <c r="I35" s="264"/>
      <c r="J35" s="264"/>
      <c r="K35" s="264"/>
      <c r="L35" s="265"/>
      <c r="M35" s="266">
        <v>0</v>
      </c>
      <c r="N35" s="267"/>
      <c r="O35" s="267"/>
      <c r="P35" s="268"/>
      <c r="Q35" s="7"/>
      <c r="R35" s="1"/>
      <c r="S35" s="1"/>
      <c r="T35" s="1"/>
      <c r="U35" s="1"/>
      <c r="V35" s="1"/>
      <c r="W35" s="1"/>
      <c r="X35" s="1"/>
      <c r="Y35" s="1"/>
    </row>
    <row r="36" spans="1:25" ht="18.600000000000001" customHeight="1" x14ac:dyDescent="0.2">
      <c r="A36" s="6"/>
      <c r="B36" s="92"/>
      <c r="C36" s="93"/>
      <c r="D36" s="93"/>
      <c r="E36" s="93"/>
      <c r="F36" s="93"/>
      <c r="G36" s="93"/>
      <c r="H36" s="93"/>
      <c r="I36" s="93"/>
      <c r="J36" s="93"/>
      <c r="K36" s="93"/>
      <c r="L36" s="94"/>
      <c r="M36" s="269"/>
      <c r="N36" s="270"/>
      <c r="O36" s="270"/>
      <c r="P36" s="271"/>
      <c r="Q36" s="7"/>
      <c r="R36" s="1"/>
      <c r="S36" s="1"/>
      <c r="T36" s="1"/>
      <c r="U36" s="1"/>
      <c r="V36" s="1"/>
      <c r="W36" s="1"/>
      <c r="X36" s="1"/>
      <c r="Y36" s="1"/>
    </row>
    <row r="37" spans="1:25" ht="11.45" customHeight="1" thickBot="1" x14ac:dyDescent="0.25">
      <c r="A37" s="6"/>
      <c r="B37" s="91" t="s">
        <v>99</v>
      </c>
      <c r="C37" s="87"/>
      <c r="D37" s="87"/>
      <c r="E37" s="87"/>
      <c r="F37" s="87"/>
      <c r="G37" s="87"/>
      <c r="H37" s="87"/>
      <c r="I37" s="87"/>
      <c r="J37" s="87"/>
      <c r="K37" s="87"/>
      <c r="L37" s="88"/>
      <c r="M37" s="272"/>
      <c r="N37" s="273"/>
      <c r="O37" s="273"/>
      <c r="P37" s="274"/>
      <c r="Q37" s="7"/>
      <c r="R37" s="1"/>
      <c r="S37" s="1"/>
      <c r="T37" s="1"/>
      <c r="U37" s="1"/>
      <c r="V37" s="1"/>
      <c r="W37" s="1"/>
      <c r="X37" s="1"/>
      <c r="Y37" s="1"/>
    </row>
    <row r="38" spans="1:25" ht="18.600000000000001" customHeight="1" x14ac:dyDescent="0.2">
      <c r="A38" s="6"/>
      <c r="B38" s="263" t="s">
        <v>97</v>
      </c>
      <c r="C38" s="264"/>
      <c r="D38" s="264"/>
      <c r="E38" s="264"/>
      <c r="F38" s="264"/>
      <c r="G38" s="264"/>
      <c r="H38" s="264"/>
      <c r="I38" s="264"/>
      <c r="J38" s="264"/>
      <c r="K38" s="264"/>
      <c r="L38" s="265"/>
      <c r="M38" s="266">
        <v>0</v>
      </c>
      <c r="N38" s="267"/>
      <c r="O38" s="267"/>
      <c r="P38" s="268"/>
      <c r="Q38" s="7"/>
      <c r="R38" s="1"/>
      <c r="S38" s="1"/>
      <c r="T38" s="1"/>
      <c r="U38" s="1"/>
      <c r="V38" s="1"/>
      <c r="W38" s="1"/>
      <c r="X38" s="1"/>
      <c r="Y38" s="1"/>
    </row>
    <row r="39" spans="1:25" ht="18.600000000000001" customHeight="1" x14ac:dyDescent="0.2">
      <c r="A39" s="6"/>
      <c r="B39" s="92"/>
      <c r="C39" s="93"/>
      <c r="D39" s="93"/>
      <c r="E39" s="93"/>
      <c r="F39" s="93"/>
      <c r="G39" s="93"/>
      <c r="H39" s="93"/>
      <c r="I39" s="93"/>
      <c r="J39" s="93"/>
      <c r="K39" s="93"/>
      <c r="L39" s="94"/>
      <c r="M39" s="269"/>
      <c r="N39" s="270"/>
      <c r="O39" s="270"/>
      <c r="P39" s="271"/>
      <c r="Q39" s="7"/>
      <c r="R39" s="1"/>
      <c r="S39" s="1"/>
      <c r="T39" s="1"/>
      <c r="U39" s="1"/>
      <c r="V39" s="1"/>
      <c r="W39" s="1"/>
      <c r="X39" s="1"/>
      <c r="Y39" s="1"/>
    </row>
    <row r="40" spans="1:25" ht="10.9" customHeight="1" thickBot="1" x14ac:dyDescent="0.25">
      <c r="A40" s="6"/>
      <c r="B40" s="91" t="s">
        <v>99</v>
      </c>
      <c r="C40" s="89"/>
      <c r="D40" s="89"/>
      <c r="E40" s="89"/>
      <c r="F40" s="89"/>
      <c r="G40" s="89"/>
      <c r="H40" s="89"/>
      <c r="I40" s="89"/>
      <c r="J40" s="89"/>
      <c r="K40" s="89"/>
      <c r="L40" s="90"/>
      <c r="M40" s="272"/>
      <c r="N40" s="273"/>
      <c r="O40" s="273"/>
      <c r="P40" s="274"/>
      <c r="Q40" s="7"/>
      <c r="R40" s="1"/>
      <c r="S40" s="1"/>
      <c r="T40" s="1"/>
      <c r="U40" s="1"/>
      <c r="V40" s="1"/>
      <c r="W40" s="1"/>
      <c r="X40" s="1"/>
      <c r="Y40" s="1"/>
    </row>
    <row r="41" spans="1:25" ht="5.0999999999999996" customHeight="1" thickBot="1" x14ac:dyDescent="0.3">
      <c r="A41" s="6"/>
      <c r="B41" s="31"/>
      <c r="C41" s="31"/>
      <c r="D41" s="31"/>
      <c r="E41" s="31"/>
      <c r="F41" s="31"/>
      <c r="G41" s="31"/>
      <c r="H41" s="31"/>
      <c r="I41" s="31"/>
      <c r="J41" s="31"/>
      <c r="K41" s="31"/>
      <c r="L41" s="31"/>
      <c r="M41" s="32"/>
      <c r="N41" s="32"/>
      <c r="O41" s="32"/>
      <c r="P41" s="32"/>
      <c r="Q41" s="7"/>
      <c r="R41" s="1"/>
      <c r="S41" s="1"/>
      <c r="T41" s="1"/>
      <c r="U41" s="1"/>
      <c r="V41" s="1"/>
      <c r="W41" s="1"/>
      <c r="X41" s="1"/>
      <c r="Y41" s="1"/>
    </row>
    <row r="42" spans="1:25" ht="18" customHeight="1" x14ac:dyDescent="0.25">
      <c r="A42" s="6"/>
      <c r="B42" s="310" t="s">
        <v>58</v>
      </c>
      <c r="C42" s="310"/>
      <c r="D42" s="310"/>
      <c r="E42" s="310"/>
      <c r="F42" s="310"/>
      <c r="G42" s="310"/>
      <c r="H42" s="310"/>
      <c r="I42" s="310"/>
      <c r="J42" s="310"/>
      <c r="K42" s="310"/>
      <c r="L42" s="310"/>
      <c r="M42" s="312">
        <f>M33+M34+M35+M38-M30</f>
        <v>0</v>
      </c>
      <c r="N42" s="312"/>
      <c r="O42" s="312"/>
      <c r="P42" s="312"/>
      <c r="Q42" s="7"/>
      <c r="R42" s="1"/>
      <c r="S42" s="1"/>
      <c r="T42" s="1"/>
      <c r="U42" s="1"/>
      <c r="V42" s="1"/>
      <c r="W42" s="1"/>
      <c r="X42" s="1"/>
      <c r="Y42" s="1"/>
    </row>
    <row r="43" spans="1:25" s="35" customFormat="1" ht="10.5" customHeight="1" thickBot="1" x14ac:dyDescent="0.25">
      <c r="A43" s="33"/>
      <c r="B43" s="16"/>
      <c r="C43" s="16"/>
      <c r="D43" s="16"/>
      <c r="E43" s="16"/>
      <c r="F43" s="16"/>
      <c r="G43" s="16"/>
      <c r="H43" s="16"/>
      <c r="I43" s="16"/>
      <c r="J43" s="16"/>
      <c r="K43" s="16"/>
      <c r="L43" s="16"/>
      <c r="M43" s="16"/>
      <c r="N43" s="16"/>
      <c r="O43" s="16"/>
      <c r="P43" s="16"/>
      <c r="Q43" s="34"/>
      <c r="R43" s="16"/>
      <c r="S43" s="16"/>
      <c r="T43" s="16"/>
      <c r="U43" s="16"/>
      <c r="V43" s="16"/>
      <c r="W43" s="16"/>
      <c r="X43" s="16"/>
      <c r="Y43" s="16"/>
    </row>
    <row r="44" spans="1:25" s="35" customFormat="1" ht="16.5" customHeight="1" thickBot="1" x14ac:dyDescent="0.3">
      <c r="A44" s="33"/>
      <c r="B44" s="55" t="s">
        <v>110</v>
      </c>
      <c r="C44" s="55"/>
      <c r="D44" s="55"/>
      <c r="E44" s="55"/>
      <c r="F44" s="55"/>
      <c r="G44" s="293"/>
      <c r="H44" s="294"/>
      <c r="I44" s="36" t="s">
        <v>111</v>
      </c>
      <c r="J44" s="36"/>
      <c r="K44" s="36"/>
      <c r="L44" s="131"/>
      <c r="M44" s="132"/>
      <c r="N44" s="16" t="s">
        <v>88</v>
      </c>
      <c r="O44" s="16"/>
      <c r="P44" s="16"/>
      <c r="Q44" s="34"/>
      <c r="R44" s="16"/>
      <c r="S44" s="16"/>
      <c r="T44" s="16"/>
      <c r="U44" s="16"/>
      <c r="V44" s="16"/>
      <c r="W44" s="16"/>
      <c r="X44" s="16"/>
      <c r="Y44" s="16"/>
    </row>
    <row r="45" spans="1:25" s="35" customFormat="1" ht="14.25" customHeight="1" x14ac:dyDescent="0.2">
      <c r="A45" s="33"/>
      <c r="B45" s="16"/>
      <c r="C45" s="16"/>
      <c r="D45" s="16"/>
      <c r="E45" s="16"/>
      <c r="F45" s="16"/>
      <c r="G45" s="16"/>
      <c r="H45" s="16"/>
      <c r="I45" s="16"/>
      <c r="J45" s="16"/>
      <c r="K45" s="16"/>
      <c r="L45" s="16"/>
      <c r="M45" s="16"/>
      <c r="N45" s="16"/>
      <c r="O45" s="16"/>
      <c r="P45" s="16"/>
      <c r="Q45" s="34"/>
      <c r="R45" s="16"/>
      <c r="S45" s="16"/>
      <c r="T45" s="16"/>
      <c r="U45" s="16"/>
      <c r="V45" s="16"/>
      <c r="W45" s="16"/>
      <c r="X45" s="16"/>
      <c r="Y45" s="16"/>
    </row>
    <row r="46" spans="1:25" ht="5.25" customHeight="1" x14ac:dyDescent="0.2">
      <c r="A46" s="6"/>
      <c r="B46" s="1"/>
      <c r="C46" s="1"/>
      <c r="D46" s="1"/>
      <c r="E46" s="1"/>
      <c r="F46" s="1"/>
      <c r="G46" s="1"/>
      <c r="H46" s="1"/>
      <c r="I46" s="1"/>
      <c r="J46" s="1"/>
      <c r="K46" s="1"/>
      <c r="L46" s="1"/>
      <c r="M46" s="1"/>
      <c r="N46" s="1"/>
      <c r="O46" s="1"/>
      <c r="P46" s="1"/>
      <c r="Q46" s="7"/>
      <c r="R46" s="1"/>
      <c r="S46" s="1"/>
      <c r="T46" s="1"/>
      <c r="U46" s="1"/>
      <c r="V46" s="1"/>
      <c r="W46" s="1"/>
      <c r="X46" s="1"/>
      <c r="Y46" s="1"/>
    </row>
    <row r="47" spans="1:25" ht="12.75" customHeight="1" x14ac:dyDescent="0.2">
      <c r="A47" s="6"/>
      <c r="B47" s="22" t="s">
        <v>95</v>
      </c>
      <c r="C47" s="22"/>
      <c r="D47" s="22"/>
      <c r="E47" s="22"/>
      <c r="F47" s="22"/>
      <c r="G47" s="22"/>
      <c r="H47" s="22"/>
      <c r="I47" s="1"/>
      <c r="J47" s="1"/>
      <c r="K47" s="1"/>
      <c r="L47" s="1"/>
      <c r="M47" s="1"/>
      <c r="N47" s="1"/>
      <c r="O47" s="1"/>
      <c r="P47" s="1"/>
      <c r="Q47" s="7"/>
      <c r="R47" s="1"/>
      <c r="S47" s="1"/>
      <c r="T47" s="1"/>
      <c r="U47" s="1"/>
      <c r="V47" s="1"/>
      <c r="W47" s="1"/>
      <c r="X47" s="1"/>
      <c r="Y47" s="1"/>
    </row>
    <row r="48" spans="1:25" ht="12.75" customHeight="1" x14ac:dyDescent="0.2">
      <c r="A48" s="6"/>
      <c r="B48" s="54"/>
      <c r="C48" s="1" t="s">
        <v>87</v>
      </c>
      <c r="D48" s="1"/>
      <c r="E48" s="302"/>
      <c r="F48" s="303"/>
      <c r="G48" s="303"/>
      <c r="H48" s="303"/>
      <c r="I48" s="303"/>
      <c r="J48" s="303"/>
      <c r="K48" s="303"/>
      <c r="L48" s="303"/>
      <c r="M48" s="303"/>
      <c r="N48" s="303"/>
      <c r="O48" s="303"/>
      <c r="P48" s="303"/>
      <c r="Q48" s="7"/>
      <c r="R48" s="1"/>
      <c r="S48" s="1"/>
      <c r="T48" s="1"/>
      <c r="U48" s="1"/>
      <c r="V48" s="1"/>
      <c r="W48" s="1"/>
      <c r="X48" s="1"/>
      <c r="Y48" s="1"/>
    </row>
    <row r="49" spans="1:25" ht="12.75" customHeight="1" x14ac:dyDescent="0.2">
      <c r="A49" s="6"/>
      <c r="B49" s="54"/>
      <c r="C49" s="1" t="s">
        <v>88</v>
      </c>
      <c r="D49" s="1"/>
      <c r="E49" s="302"/>
      <c r="F49" s="303"/>
      <c r="G49" s="303"/>
      <c r="H49" s="303"/>
      <c r="I49" s="303"/>
      <c r="J49" s="303"/>
      <c r="K49" s="303"/>
      <c r="L49" s="303"/>
      <c r="M49" s="303"/>
      <c r="N49" s="303"/>
      <c r="O49" s="303"/>
      <c r="P49" s="303"/>
      <c r="Q49" s="7"/>
      <c r="R49" s="1"/>
      <c r="S49" s="1"/>
      <c r="T49" s="1"/>
      <c r="U49" s="1"/>
      <c r="V49" s="1"/>
      <c r="W49" s="1"/>
      <c r="X49" s="1"/>
      <c r="Y49" s="1"/>
    </row>
    <row r="50" spans="1:25" ht="6" customHeight="1" x14ac:dyDescent="0.2">
      <c r="A50" s="6"/>
      <c r="B50" s="1"/>
      <c r="C50" s="1"/>
      <c r="D50" s="1"/>
      <c r="E50" s="1"/>
      <c r="F50" s="1"/>
      <c r="G50" s="1"/>
      <c r="H50" s="1"/>
      <c r="I50" s="1"/>
      <c r="J50" s="1"/>
      <c r="K50" s="1"/>
      <c r="L50" s="1"/>
      <c r="M50" s="1"/>
      <c r="N50" s="1"/>
      <c r="O50" s="1"/>
      <c r="P50" s="1"/>
      <c r="Q50" s="7"/>
      <c r="R50" s="1"/>
      <c r="S50" s="1"/>
      <c r="T50" s="1"/>
      <c r="U50" s="1"/>
      <c r="V50" s="1"/>
      <c r="W50" s="1"/>
      <c r="X50" s="1"/>
      <c r="Y50" s="1"/>
    </row>
    <row r="51" spans="1:25" ht="12.75" customHeight="1" x14ac:dyDescent="0.2">
      <c r="A51" s="6"/>
      <c r="B51" s="1" t="s">
        <v>59</v>
      </c>
      <c r="C51" s="37"/>
      <c r="D51" s="37"/>
      <c r="E51" s="37"/>
      <c r="F51" s="37"/>
      <c r="G51" s="37"/>
      <c r="H51" s="1"/>
      <c r="I51" s="1"/>
      <c r="J51" s="1"/>
      <c r="K51" s="37"/>
      <c r="L51" s="37"/>
      <c r="M51" s="37"/>
      <c r="N51" s="37"/>
      <c r="O51" s="37"/>
      <c r="P51" s="37"/>
      <c r="Q51" s="7"/>
      <c r="R51" s="1"/>
      <c r="S51" s="1"/>
      <c r="T51" s="1"/>
      <c r="U51" s="1"/>
      <c r="V51" s="1"/>
      <c r="W51" s="1"/>
      <c r="X51" s="1"/>
      <c r="Y51" s="1"/>
    </row>
    <row r="52" spans="1:25" ht="18.600000000000001" customHeight="1" x14ac:dyDescent="0.2">
      <c r="A52" s="6"/>
      <c r="B52" s="304"/>
      <c r="C52" s="305"/>
      <c r="D52" s="305"/>
      <c r="E52" s="305"/>
      <c r="F52" s="305"/>
      <c r="G52" s="305"/>
      <c r="H52" s="1"/>
      <c r="I52" s="1"/>
      <c r="J52" s="1"/>
      <c r="K52" s="38"/>
      <c r="L52" s="38"/>
      <c r="M52" s="38"/>
      <c r="N52" s="38"/>
      <c r="O52" s="38"/>
      <c r="P52" s="38"/>
      <c r="Q52" s="7"/>
      <c r="R52" s="1"/>
      <c r="S52" s="1"/>
      <c r="T52" s="1"/>
      <c r="U52" s="1"/>
      <c r="V52" s="1"/>
      <c r="W52" s="1"/>
      <c r="X52" s="1"/>
      <c r="Y52" s="1"/>
    </row>
    <row r="53" spans="1:25" x14ac:dyDescent="0.2">
      <c r="A53" s="6"/>
      <c r="B53" s="309" t="s">
        <v>89</v>
      </c>
      <c r="C53" s="309"/>
      <c r="D53" s="309"/>
      <c r="E53" s="309"/>
      <c r="F53" s="309"/>
      <c r="G53" s="309"/>
      <c r="H53" s="1"/>
      <c r="I53" s="1"/>
      <c r="J53" s="1"/>
      <c r="K53" s="309" t="s">
        <v>123</v>
      </c>
      <c r="L53" s="309"/>
      <c r="M53" s="309"/>
      <c r="N53" s="309"/>
      <c r="O53" s="309"/>
      <c r="P53" s="309"/>
      <c r="Q53" s="7"/>
      <c r="R53" s="1"/>
      <c r="S53" s="1"/>
      <c r="T53" s="1"/>
      <c r="U53" s="1"/>
      <c r="V53" s="1"/>
      <c r="W53" s="1"/>
      <c r="X53" s="1"/>
      <c r="Y53" s="1"/>
    </row>
    <row r="54" spans="1:25" ht="7.15" customHeight="1" x14ac:dyDescent="0.2">
      <c r="A54" s="6"/>
      <c r="B54" s="1"/>
      <c r="C54" s="1"/>
      <c r="D54" s="1"/>
      <c r="E54" s="1"/>
      <c r="F54" s="1"/>
      <c r="G54" s="1"/>
      <c r="H54" s="1"/>
      <c r="I54" s="1"/>
      <c r="J54" s="1"/>
      <c r="K54" s="1"/>
      <c r="L54" s="1"/>
      <c r="M54" s="1"/>
      <c r="N54" s="1"/>
      <c r="O54" s="1"/>
      <c r="P54" s="1"/>
      <c r="Q54" s="7"/>
      <c r="R54" s="1"/>
      <c r="S54" s="1"/>
      <c r="T54" s="1"/>
      <c r="U54" s="1"/>
      <c r="V54" s="1"/>
      <c r="W54" s="1"/>
      <c r="X54" s="1"/>
      <c r="Y54" s="1"/>
    </row>
    <row r="55" spans="1:25" ht="18" customHeight="1" x14ac:dyDescent="0.2">
      <c r="A55" s="6"/>
      <c r="B55" s="1"/>
      <c r="C55" s="1"/>
      <c r="D55" s="1"/>
      <c r="E55" s="1"/>
      <c r="F55" s="1"/>
      <c r="G55" s="1"/>
      <c r="H55" s="1"/>
      <c r="I55" s="302"/>
      <c r="J55" s="303"/>
      <c r="K55" s="303"/>
      <c r="L55" s="303"/>
      <c r="M55" s="303"/>
      <c r="N55" s="303"/>
      <c r="O55" s="303"/>
      <c r="P55" s="303"/>
      <c r="Q55" s="7"/>
      <c r="R55" s="1"/>
      <c r="S55" s="1"/>
      <c r="T55" s="1"/>
      <c r="U55" s="1"/>
      <c r="V55" s="1"/>
      <c r="W55" s="1"/>
      <c r="X55" s="1"/>
      <c r="Y55" s="1"/>
    </row>
    <row r="56" spans="1:25" ht="5.25" customHeight="1" x14ac:dyDescent="0.2">
      <c r="A56" s="6"/>
      <c r="B56" s="1"/>
      <c r="C56" s="1"/>
      <c r="D56" s="1"/>
      <c r="E56" s="1"/>
      <c r="F56" s="1"/>
      <c r="G56" s="1"/>
      <c r="H56" s="1"/>
      <c r="I56" s="1"/>
      <c r="J56" s="1"/>
      <c r="K56" s="1"/>
      <c r="L56" s="1"/>
      <c r="M56" s="1"/>
      <c r="N56" s="1"/>
      <c r="O56" s="1"/>
      <c r="P56" s="1"/>
      <c r="Q56" s="7"/>
      <c r="R56" s="1"/>
      <c r="S56" s="1"/>
      <c r="T56" s="1"/>
      <c r="U56" s="1"/>
      <c r="V56" s="1"/>
      <c r="W56" s="1"/>
      <c r="X56" s="1"/>
      <c r="Y56" s="1"/>
    </row>
    <row r="57" spans="1:25" ht="5.25" customHeight="1" x14ac:dyDescent="0.2">
      <c r="A57" s="6"/>
      <c r="B57" s="1"/>
      <c r="C57" s="1"/>
      <c r="D57" s="1"/>
      <c r="E57" s="1"/>
      <c r="F57" s="1"/>
      <c r="G57" s="1"/>
      <c r="H57" s="1"/>
      <c r="I57" s="1"/>
      <c r="J57" s="1"/>
      <c r="K57" s="1"/>
      <c r="L57" s="1"/>
      <c r="M57" s="1"/>
      <c r="N57" s="1"/>
      <c r="O57" s="1"/>
      <c r="P57" s="1"/>
      <c r="Q57" s="7"/>
      <c r="R57" s="1"/>
      <c r="S57" s="1"/>
      <c r="T57" s="1"/>
      <c r="U57" s="1"/>
      <c r="V57" s="1"/>
      <c r="W57" s="1"/>
      <c r="X57" s="1"/>
      <c r="Y57" s="1"/>
    </row>
    <row r="58" spans="1:25" ht="16.5" customHeight="1" x14ac:dyDescent="0.25">
      <c r="A58" s="56"/>
      <c r="B58" s="295"/>
      <c r="C58" s="296"/>
      <c r="D58" s="296"/>
      <c r="E58" s="296"/>
      <c r="F58" s="158"/>
      <c r="G58" s="158"/>
      <c r="H58" s="158"/>
      <c r="I58" s="158"/>
      <c r="J58" s="158"/>
      <c r="K58" s="158"/>
      <c r="L58" s="158"/>
      <c r="M58" s="158"/>
      <c r="N58" s="159"/>
      <c r="O58" s="159"/>
      <c r="P58" s="159"/>
      <c r="Q58" s="12"/>
    </row>
    <row r="59" spans="1:25" ht="16.5" customHeight="1" x14ac:dyDescent="0.25">
      <c r="A59" s="56"/>
      <c r="B59" s="166" t="s">
        <v>119</v>
      </c>
      <c r="C59" s="162"/>
      <c r="D59" s="162"/>
      <c r="E59" s="162"/>
      <c r="F59" s="163"/>
      <c r="G59" s="163"/>
      <c r="H59" s="163"/>
      <c r="I59" s="163"/>
      <c r="J59" s="163"/>
      <c r="K59" s="163"/>
      <c r="L59" s="163"/>
      <c r="M59" s="163"/>
      <c r="N59" s="164"/>
      <c r="O59" s="164"/>
      <c r="P59" s="164"/>
      <c r="Q59" s="165"/>
    </row>
    <row r="60" spans="1:25" ht="12.75" customHeight="1" x14ac:dyDescent="0.25">
      <c r="A60" s="56"/>
      <c r="B60" s="6" t="s">
        <v>19</v>
      </c>
      <c r="C60" s="1"/>
      <c r="D60" s="1"/>
      <c r="E60" s="1"/>
      <c r="F60" s="1"/>
      <c r="G60" s="1"/>
      <c r="H60" s="1"/>
      <c r="I60" s="160"/>
      <c r="J60" s="161" t="s">
        <v>20</v>
      </c>
      <c r="K60" s="1"/>
      <c r="L60" s="1"/>
      <c r="M60" s="1"/>
      <c r="N60" s="156"/>
      <c r="O60" s="156"/>
      <c r="P60" s="156"/>
      <c r="Q60" s="157"/>
    </row>
    <row r="61" spans="1:25" ht="24" customHeight="1" x14ac:dyDescent="0.2">
      <c r="A61" s="56"/>
      <c r="B61" s="297"/>
      <c r="C61" s="298"/>
      <c r="D61" s="298"/>
      <c r="E61" s="298"/>
      <c r="F61" s="298"/>
      <c r="G61" s="298"/>
      <c r="H61" s="298"/>
      <c r="I61" s="299"/>
      <c r="J61" s="300"/>
      <c r="K61" s="298"/>
      <c r="L61" s="298"/>
      <c r="M61" s="298"/>
      <c r="N61" s="298"/>
      <c r="O61" s="298"/>
      <c r="P61" s="298"/>
      <c r="Q61" s="301"/>
    </row>
    <row r="62" spans="1:25" ht="5.25" customHeight="1" x14ac:dyDescent="0.2">
      <c r="A62" s="6"/>
      <c r="B62" s="1"/>
      <c r="C62" s="1"/>
      <c r="D62" s="1"/>
      <c r="E62" s="1"/>
      <c r="F62" s="1"/>
      <c r="G62" s="1"/>
      <c r="H62" s="1"/>
      <c r="I62" s="1"/>
      <c r="J62" s="1"/>
      <c r="K62" s="1"/>
      <c r="L62" s="1"/>
      <c r="M62" s="1"/>
      <c r="N62" s="1"/>
      <c r="O62" s="1"/>
      <c r="P62" s="1"/>
      <c r="Q62" s="7"/>
      <c r="R62" s="1"/>
      <c r="S62" s="1"/>
      <c r="T62" s="1"/>
      <c r="U62" s="1"/>
      <c r="V62" s="1"/>
      <c r="W62" s="1"/>
      <c r="X62" s="1"/>
      <c r="Y62" s="1"/>
    </row>
    <row r="63" spans="1:25" x14ac:dyDescent="0.2">
      <c r="A63" s="57"/>
      <c r="B63" s="281" t="s">
        <v>124</v>
      </c>
      <c r="C63" s="282"/>
      <c r="D63" s="282"/>
      <c r="E63" s="282"/>
      <c r="F63" s="282"/>
      <c r="G63" s="282"/>
      <c r="H63" s="282"/>
      <c r="I63" s="282"/>
      <c r="J63" s="282"/>
      <c r="K63" s="282"/>
      <c r="L63" s="282"/>
      <c r="M63" s="282"/>
      <c r="N63" s="282"/>
      <c r="O63" s="282"/>
      <c r="P63" s="282"/>
      <c r="Q63" s="283"/>
      <c r="R63" s="40"/>
    </row>
    <row r="64" spans="1:25" x14ac:dyDescent="0.2">
      <c r="A64" s="1"/>
      <c r="B64" s="1"/>
      <c r="C64" s="1"/>
      <c r="D64" s="1"/>
      <c r="E64" s="1"/>
      <c r="F64" s="1"/>
      <c r="G64" s="1"/>
      <c r="H64" s="1"/>
      <c r="I64" s="1"/>
      <c r="J64" s="1"/>
      <c r="K64" s="1"/>
      <c r="L64" s="1"/>
      <c r="M64" s="1"/>
      <c r="N64" s="1"/>
      <c r="O64" s="1"/>
      <c r="P64" s="1"/>
      <c r="Q64" s="1"/>
      <c r="R64" s="1"/>
      <c r="S64" s="1"/>
      <c r="T64" s="1"/>
      <c r="U64" s="1"/>
      <c r="V64" s="1"/>
      <c r="W64" s="1"/>
      <c r="X64" s="1"/>
      <c r="Y64" s="1"/>
    </row>
    <row r="65" spans="1:25" x14ac:dyDescent="0.2">
      <c r="A65" s="1"/>
      <c r="B65" s="1"/>
      <c r="C65" s="1"/>
      <c r="D65" s="1"/>
      <c r="E65" s="1"/>
      <c r="F65" s="1"/>
      <c r="G65" s="1"/>
      <c r="H65" s="1"/>
      <c r="I65" s="1"/>
      <c r="J65" s="1"/>
      <c r="K65" s="1"/>
      <c r="L65" s="1"/>
      <c r="M65" s="1"/>
      <c r="N65" s="1"/>
      <c r="O65" s="1"/>
      <c r="P65" s="1"/>
      <c r="Q65" s="1"/>
      <c r="R65" s="1"/>
      <c r="S65" s="1"/>
      <c r="T65" s="1"/>
      <c r="U65" s="1"/>
      <c r="V65" s="1"/>
      <c r="W65" s="1"/>
      <c r="X65" s="1"/>
      <c r="Y65" s="1"/>
    </row>
    <row r="66" spans="1:25" x14ac:dyDescent="0.2">
      <c r="A66" s="1"/>
      <c r="B66" s="1"/>
      <c r="C66" s="1"/>
      <c r="D66" s="1"/>
      <c r="E66" s="1"/>
      <c r="F66" s="1"/>
      <c r="G66" s="1"/>
      <c r="H66" s="1"/>
      <c r="I66" s="1"/>
      <c r="J66" s="1"/>
      <c r="K66" s="1"/>
      <c r="L66" s="1"/>
      <c r="M66" s="1"/>
      <c r="N66" s="1"/>
      <c r="O66" s="1"/>
      <c r="P66" s="1"/>
      <c r="Q66" s="1"/>
      <c r="R66" s="1"/>
      <c r="S66" s="1"/>
      <c r="T66" s="1"/>
      <c r="U66" s="1"/>
      <c r="V66" s="1"/>
      <c r="W66" s="1"/>
      <c r="X66" s="1"/>
      <c r="Y66" s="1"/>
    </row>
    <row r="67" spans="1:25" x14ac:dyDescent="0.2">
      <c r="A67" s="1"/>
      <c r="B67" s="1"/>
      <c r="C67" s="1"/>
      <c r="D67" s="1"/>
      <c r="E67" s="1"/>
      <c r="F67" s="1"/>
      <c r="G67" s="1"/>
      <c r="H67" s="1"/>
      <c r="I67" s="1"/>
      <c r="J67" s="1"/>
      <c r="K67" s="1"/>
      <c r="L67" s="1"/>
      <c r="M67" s="1"/>
      <c r="N67" s="1"/>
      <c r="O67" s="1"/>
      <c r="P67" s="1"/>
      <c r="Q67" s="1"/>
      <c r="R67" s="1"/>
      <c r="S67" s="1"/>
      <c r="T67" s="1"/>
      <c r="U67" s="1"/>
      <c r="V67" s="1"/>
      <c r="W67" s="1"/>
      <c r="X67" s="1"/>
      <c r="Y67" s="1"/>
    </row>
    <row r="68" spans="1:25" x14ac:dyDescent="0.2">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2">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2">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2">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2">
      <c r="A72" s="1"/>
      <c r="B72" s="1"/>
      <c r="C72" s="1"/>
      <c r="D72" s="1"/>
      <c r="E72" s="1"/>
      <c r="F72" s="1"/>
      <c r="G72" s="1"/>
      <c r="H72" s="1"/>
      <c r="I72" s="1"/>
      <c r="J72" s="1"/>
      <c r="K72" s="1"/>
      <c r="L72" s="1"/>
      <c r="M72" s="1"/>
      <c r="N72" s="1"/>
      <c r="O72" s="1"/>
      <c r="P72" s="1"/>
      <c r="Q72" s="1"/>
      <c r="R72" s="1"/>
      <c r="S72" s="1"/>
      <c r="T72" s="1"/>
      <c r="U72" s="1"/>
      <c r="V72" s="1"/>
      <c r="W72" s="1"/>
      <c r="X72" s="1"/>
      <c r="Y72" s="1"/>
    </row>
    <row r="73" spans="1:25" x14ac:dyDescent="0.2">
      <c r="A73" s="1"/>
      <c r="B73" s="1"/>
      <c r="C73" s="1"/>
      <c r="D73" s="1"/>
      <c r="E73" s="1"/>
      <c r="F73" s="1"/>
      <c r="G73" s="1"/>
      <c r="H73" s="1"/>
      <c r="I73" s="1"/>
      <c r="J73" s="1"/>
      <c r="K73" s="1"/>
      <c r="L73" s="1"/>
      <c r="M73" s="1"/>
      <c r="N73" s="1"/>
      <c r="O73" s="1"/>
      <c r="P73" s="1"/>
      <c r="Q73" s="1"/>
      <c r="R73" s="1"/>
      <c r="S73" s="1"/>
      <c r="T73" s="1"/>
      <c r="U73" s="1"/>
      <c r="V73" s="1"/>
      <c r="W73" s="1"/>
      <c r="X73" s="1"/>
      <c r="Y73" s="1"/>
    </row>
    <row r="74" spans="1:25" x14ac:dyDescent="0.2">
      <c r="A74" s="1"/>
      <c r="B74" s="1"/>
      <c r="C74" s="1"/>
      <c r="D74" s="1"/>
      <c r="E74" s="1"/>
      <c r="F74" s="1"/>
      <c r="G74" s="1"/>
      <c r="H74" s="1"/>
      <c r="I74" s="1"/>
      <c r="J74" s="1"/>
      <c r="K74" s="1"/>
      <c r="L74" s="1"/>
      <c r="M74" s="1"/>
      <c r="N74" s="1"/>
      <c r="O74" s="1"/>
      <c r="P74" s="1"/>
      <c r="Q74" s="1"/>
      <c r="R74" s="1"/>
      <c r="S74" s="1"/>
      <c r="T74" s="1"/>
      <c r="U74" s="1"/>
      <c r="V74" s="1"/>
      <c r="W74" s="1"/>
      <c r="X74" s="1"/>
      <c r="Y74" s="1"/>
    </row>
    <row r="75" spans="1:25" x14ac:dyDescent="0.2">
      <c r="A75" s="1"/>
      <c r="B75" s="1"/>
      <c r="C75" s="1"/>
      <c r="D75" s="1"/>
      <c r="E75" s="1"/>
      <c r="F75" s="1"/>
      <c r="G75" s="1"/>
      <c r="H75" s="1"/>
      <c r="I75" s="1"/>
      <c r="J75" s="1"/>
      <c r="K75" s="1"/>
      <c r="L75" s="1"/>
      <c r="M75" s="1"/>
      <c r="N75" s="1"/>
      <c r="O75" s="1"/>
      <c r="P75" s="1"/>
      <c r="Q75" s="1"/>
      <c r="R75" s="1"/>
      <c r="S75" s="1"/>
      <c r="T75" s="1"/>
      <c r="U75" s="1"/>
      <c r="V75" s="1"/>
      <c r="W75" s="1"/>
      <c r="X75" s="1"/>
      <c r="Y75" s="1"/>
    </row>
    <row r="76" spans="1:25" x14ac:dyDescent="0.2">
      <c r="A76" s="1"/>
      <c r="B76" s="1"/>
      <c r="C76" s="1"/>
      <c r="D76" s="1"/>
      <c r="E76" s="1"/>
      <c r="F76" s="1"/>
      <c r="G76" s="1"/>
      <c r="H76" s="1"/>
      <c r="I76" s="1"/>
      <c r="J76" s="1"/>
      <c r="K76" s="1"/>
      <c r="L76" s="1"/>
      <c r="M76" s="1"/>
      <c r="N76" s="1"/>
      <c r="O76" s="1"/>
      <c r="P76" s="1"/>
      <c r="Q76" s="1"/>
      <c r="R76" s="1"/>
      <c r="S76" s="1"/>
      <c r="T76" s="1"/>
      <c r="U76" s="1"/>
      <c r="V76" s="1"/>
      <c r="W76" s="1"/>
      <c r="X76" s="1"/>
      <c r="Y76" s="1"/>
    </row>
    <row r="77" spans="1:25" x14ac:dyDescent="0.2">
      <c r="A77" s="1"/>
      <c r="B77" s="1"/>
      <c r="C77" s="1"/>
      <c r="D77" s="1"/>
      <c r="E77" s="1"/>
      <c r="F77" s="1"/>
      <c r="G77" s="1"/>
      <c r="H77" s="1"/>
      <c r="I77" s="1"/>
      <c r="J77" s="1"/>
      <c r="K77" s="1"/>
      <c r="L77" s="1"/>
      <c r="M77" s="1"/>
      <c r="N77" s="1"/>
      <c r="O77" s="1"/>
      <c r="P77" s="1"/>
      <c r="Q77" s="1"/>
      <c r="R77" s="1"/>
      <c r="S77" s="1"/>
      <c r="T77" s="1"/>
      <c r="U77" s="1"/>
      <c r="V77" s="1"/>
      <c r="W77" s="1"/>
      <c r="X77" s="1"/>
      <c r="Y77" s="1"/>
    </row>
    <row r="78" spans="1:25" x14ac:dyDescent="0.2">
      <c r="A78" s="1"/>
      <c r="B78" s="1"/>
      <c r="C78" s="1"/>
      <c r="D78" s="1"/>
      <c r="E78" s="1"/>
      <c r="F78" s="1"/>
      <c r="G78" s="1"/>
      <c r="H78" s="1"/>
      <c r="I78" s="1"/>
      <c r="J78" s="1"/>
      <c r="K78" s="1"/>
      <c r="L78" s="1"/>
      <c r="M78" s="1"/>
      <c r="N78" s="1"/>
      <c r="O78" s="1"/>
      <c r="P78" s="1"/>
      <c r="Q78" s="1"/>
      <c r="R78" s="1"/>
      <c r="S78" s="1"/>
      <c r="T78" s="1"/>
      <c r="U78" s="1"/>
      <c r="V78" s="1"/>
      <c r="W78" s="1"/>
      <c r="X78" s="1"/>
      <c r="Y78" s="1"/>
    </row>
    <row r="79" spans="1:25" x14ac:dyDescent="0.2">
      <c r="A79" s="1"/>
      <c r="B79" s="1"/>
      <c r="C79" s="1"/>
      <c r="D79" s="1"/>
      <c r="E79" s="1"/>
      <c r="F79" s="1"/>
      <c r="G79" s="1"/>
      <c r="H79" s="1"/>
      <c r="I79" s="1"/>
      <c r="J79" s="1"/>
      <c r="K79" s="1"/>
      <c r="L79" s="1"/>
      <c r="M79" s="1"/>
      <c r="N79" s="1"/>
      <c r="O79" s="1"/>
      <c r="P79" s="1"/>
      <c r="Q79" s="1"/>
      <c r="R79" s="1"/>
      <c r="S79" s="1"/>
      <c r="T79" s="1"/>
      <c r="U79" s="1"/>
      <c r="V79" s="1"/>
      <c r="W79" s="1"/>
      <c r="X79" s="1"/>
      <c r="Y79" s="1"/>
    </row>
    <row r="80" spans="1:25" x14ac:dyDescent="0.2">
      <c r="A80" s="1"/>
      <c r="B80" s="1"/>
      <c r="C80" s="1"/>
      <c r="D80" s="1"/>
      <c r="E80" s="1"/>
      <c r="F80" s="1"/>
      <c r="G80" s="1"/>
      <c r="H80" s="1"/>
      <c r="I80" s="1"/>
      <c r="J80" s="1"/>
      <c r="K80" s="1"/>
      <c r="L80" s="1"/>
      <c r="M80" s="1"/>
      <c r="N80" s="1"/>
      <c r="O80" s="1"/>
      <c r="P80" s="1"/>
      <c r="Q80" s="1"/>
      <c r="R80" s="1"/>
      <c r="S80" s="1"/>
      <c r="T80" s="1"/>
      <c r="U80" s="1"/>
      <c r="V80" s="1"/>
      <c r="W80" s="1"/>
      <c r="X80" s="1"/>
      <c r="Y80" s="1"/>
    </row>
    <row r="81" spans="1:25" x14ac:dyDescent="0.2">
      <c r="A81" s="1"/>
      <c r="B81" s="1"/>
      <c r="C81" s="1"/>
      <c r="D81" s="1"/>
      <c r="E81" s="1"/>
      <c r="F81" s="1"/>
      <c r="G81" s="1"/>
      <c r="H81" s="1"/>
      <c r="I81" s="1"/>
      <c r="J81" s="1"/>
      <c r="K81" s="1"/>
      <c r="L81" s="1"/>
      <c r="M81" s="1"/>
      <c r="N81" s="1"/>
      <c r="O81" s="1"/>
      <c r="P81" s="1"/>
      <c r="Q81" s="1"/>
      <c r="R81" s="1"/>
      <c r="S81" s="1"/>
      <c r="T81" s="1"/>
      <c r="U81" s="1"/>
      <c r="V81" s="1"/>
      <c r="W81" s="1"/>
      <c r="X81" s="1"/>
      <c r="Y81" s="1"/>
    </row>
    <row r="82" spans="1:25" x14ac:dyDescent="0.2">
      <c r="A82" s="1"/>
      <c r="B82" s="1"/>
      <c r="C82" s="1"/>
      <c r="D82" s="1"/>
      <c r="E82" s="1"/>
      <c r="F82" s="1"/>
      <c r="G82" s="1"/>
      <c r="H82" s="1"/>
      <c r="I82" s="1"/>
      <c r="J82" s="1"/>
      <c r="K82" s="1"/>
      <c r="L82" s="1"/>
      <c r="M82" s="1"/>
      <c r="N82" s="1"/>
      <c r="O82" s="1"/>
      <c r="P82" s="1"/>
      <c r="Q82" s="1"/>
      <c r="R82" s="1"/>
      <c r="S82" s="1"/>
      <c r="T82" s="1"/>
      <c r="U82" s="1"/>
      <c r="V82" s="1"/>
      <c r="W82" s="1"/>
      <c r="X82" s="1"/>
      <c r="Y82" s="1"/>
    </row>
    <row r="83" spans="1:25" x14ac:dyDescent="0.2">
      <c r="A83" s="1"/>
      <c r="B83" s="1"/>
      <c r="C83" s="1"/>
      <c r="D83" s="1"/>
      <c r="E83" s="1"/>
      <c r="F83" s="1"/>
      <c r="G83" s="1"/>
      <c r="H83" s="1"/>
      <c r="I83" s="1"/>
      <c r="J83" s="1"/>
      <c r="K83" s="1"/>
      <c r="L83" s="1"/>
      <c r="M83" s="1"/>
      <c r="N83" s="1"/>
      <c r="O83" s="1"/>
      <c r="P83" s="1"/>
      <c r="Q83" s="1"/>
      <c r="R83" s="1"/>
      <c r="S83" s="1"/>
      <c r="T83" s="1"/>
      <c r="U83" s="1"/>
      <c r="V83" s="1"/>
      <c r="W83" s="1"/>
      <c r="X83" s="1"/>
      <c r="Y83" s="1"/>
    </row>
    <row r="84" spans="1:25" x14ac:dyDescent="0.2">
      <c r="A84" s="1"/>
      <c r="B84" s="1"/>
      <c r="C84" s="1"/>
      <c r="D84" s="1"/>
      <c r="E84" s="1"/>
      <c r="F84" s="1"/>
      <c r="G84" s="1"/>
      <c r="H84" s="1"/>
      <c r="I84" s="1"/>
      <c r="J84" s="1"/>
      <c r="K84" s="1"/>
      <c r="L84" s="1"/>
      <c r="M84" s="1"/>
      <c r="N84" s="1"/>
      <c r="O84" s="1"/>
      <c r="P84" s="1"/>
      <c r="Q84" s="1"/>
      <c r="R84" s="1"/>
      <c r="S84" s="1"/>
      <c r="T84" s="1"/>
      <c r="U84" s="1"/>
      <c r="V84" s="1"/>
      <c r="W84" s="1"/>
      <c r="X84" s="1"/>
      <c r="Y84" s="1"/>
    </row>
    <row r="85" spans="1:25" x14ac:dyDescent="0.2">
      <c r="A85" s="1"/>
      <c r="B85" s="1"/>
      <c r="C85" s="1"/>
      <c r="D85" s="1"/>
      <c r="E85" s="1"/>
      <c r="F85" s="1"/>
      <c r="G85" s="1"/>
      <c r="H85" s="1"/>
      <c r="I85" s="1"/>
      <c r="J85" s="1"/>
      <c r="K85" s="1"/>
      <c r="L85" s="1"/>
      <c r="M85" s="1"/>
      <c r="N85" s="1"/>
      <c r="O85" s="1"/>
      <c r="P85" s="1"/>
      <c r="Q85" s="1"/>
      <c r="R85" s="1"/>
      <c r="S85" s="1"/>
      <c r="T85" s="1"/>
      <c r="U85" s="1"/>
      <c r="V85" s="1"/>
      <c r="W85" s="1"/>
      <c r="X85" s="1"/>
      <c r="Y85" s="1"/>
    </row>
    <row r="86" spans="1:25" x14ac:dyDescent="0.2">
      <c r="A86" s="1"/>
      <c r="B86" s="1"/>
      <c r="C86" s="1"/>
      <c r="D86" s="1"/>
      <c r="E86" s="1"/>
      <c r="F86" s="1"/>
      <c r="G86" s="1"/>
      <c r="H86" s="1"/>
      <c r="I86" s="1"/>
      <c r="J86" s="1"/>
      <c r="K86" s="1"/>
      <c r="L86" s="1"/>
      <c r="M86" s="1"/>
      <c r="N86" s="1"/>
      <c r="O86" s="1"/>
      <c r="P86" s="1"/>
      <c r="Q86" s="1"/>
      <c r="R86" s="1"/>
      <c r="S86" s="1"/>
      <c r="T86" s="1"/>
      <c r="U86" s="1"/>
      <c r="V86" s="1"/>
      <c r="W86" s="1"/>
      <c r="X86" s="1"/>
      <c r="Y86" s="1"/>
    </row>
    <row r="87" spans="1:25" x14ac:dyDescent="0.2">
      <c r="A87" s="1"/>
      <c r="B87" s="1"/>
      <c r="C87" s="1"/>
      <c r="D87" s="1"/>
      <c r="E87" s="1"/>
      <c r="F87" s="1"/>
      <c r="G87" s="1"/>
      <c r="H87" s="1"/>
      <c r="I87" s="1"/>
      <c r="J87" s="1"/>
      <c r="K87" s="1"/>
      <c r="L87" s="1"/>
      <c r="M87" s="1"/>
      <c r="N87" s="1"/>
      <c r="O87" s="1"/>
      <c r="P87" s="1"/>
      <c r="Q87" s="1"/>
      <c r="R87" s="1"/>
      <c r="S87" s="1"/>
      <c r="T87" s="1"/>
      <c r="U87" s="1"/>
      <c r="V87" s="1"/>
      <c r="W87" s="1"/>
      <c r="X87" s="1"/>
      <c r="Y87" s="1"/>
    </row>
    <row r="88" spans="1:25" x14ac:dyDescent="0.2">
      <c r="A88" s="1"/>
      <c r="B88" s="1"/>
      <c r="C88" s="1"/>
      <c r="D88" s="1"/>
      <c r="E88" s="1"/>
      <c r="F88" s="1"/>
      <c r="G88" s="1"/>
      <c r="H88" s="1"/>
      <c r="I88" s="1"/>
      <c r="J88" s="1"/>
      <c r="K88" s="1"/>
      <c r="L88" s="1"/>
      <c r="M88" s="1"/>
      <c r="N88" s="1"/>
      <c r="O88" s="1"/>
      <c r="P88" s="1"/>
      <c r="Q88" s="1"/>
      <c r="R88" s="1"/>
      <c r="S88" s="1"/>
      <c r="T88" s="1"/>
      <c r="U88" s="1"/>
      <c r="V88" s="1"/>
      <c r="W88" s="1"/>
      <c r="X88" s="1"/>
      <c r="Y88" s="1"/>
    </row>
    <row r="89" spans="1:25" x14ac:dyDescent="0.2">
      <c r="A89" s="1"/>
      <c r="B89" s="1"/>
      <c r="C89" s="1"/>
      <c r="D89" s="1"/>
      <c r="E89" s="1"/>
      <c r="F89" s="1"/>
      <c r="G89" s="1"/>
      <c r="H89" s="1"/>
      <c r="I89" s="1"/>
      <c r="J89" s="1"/>
      <c r="K89" s="1"/>
      <c r="L89" s="1"/>
      <c r="M89" s="1"/>
      <c r="N89" s="1"/>
      <c r="O89" s="1"/>
      <c r="P89" s="1"/>
      <c r="Q89" s="1"/>
      <c r="R89" s="1"/>
      <c r="S89" s="1"/>
      <c r="T89" s="1"/>
      <c r="U89" s="1"/>
      <c r="V89" s="1"/>
      <c r="W89" s="1"/>
      <c r="X89" s="1"/>
      <c r="Y89" s="1"/>
    </row>
    <row r="90" spans="1:25" x14ac:dyDescent="0.2">
      <c r="A90" s="1"/>
      <c r="B90" s="1"/>
      <c r="C90" s="1"/>
      <c r="D90" s="1"/>
      <c r="E90" s="1"/>
      <c r="F90" s="1"/>
      <c r="G90" s="1"/>
      <c r="H90" s="1"/>
      <c r="I90" s="1"/>
      <c r="J90" s="1"/>
      <c r="K90" s="1"/>
      <c r="L90" s="1"/>
      <c r="M90" s="1"/>
      <c r="N90" s="1"/>
      <c r="O90" s="1"/>
      <c r="P90" s="1"/>
      <c r="Q90" s="1"/>
      <c r="R90" s="1"/>
      <c r="S90" s="1"/>
      <c r="T90" s="1"/>
      <c r="U90" s="1"/>
      <c r="V90" s="1"/>
      <c r="W90" s="1"/>
      <c r="X90" s="1"/>
      <c r="Y90" s="1"/>
    </row>
    <row r="91" spans="1:25" x14ac:dyDescent="0.2">
      <c r="A91" s="1"/>
      <c r="B91" s="1"/>
      <c r="C91" s="1"/>
      <c r="D91" s="1"/>
      <c r="E91" s="1"/>
      <c r="F91" s="1"/>
      <c r="G91" s="1"/>
      <c r="H91" s="1"/>
      <c r="I91" s="1"/>
      <c r="J91" s="1"/>
      <c r="K91" s="1"/>
      <c r="L91" s="1"/>
      <c r="M91" s="1"/>
      <c r="N91" s="1"/>
      <c r="O91" s="1"/>
      <c r="P91" s="1"/>
      <c r="Q91" s="1"/>
      <c r="R91" s="1"/>
      <c r="S91" s="1"/>
      <c r="T91" s="1"/>
      <c r="U91" s="1"/>
      <c r="V91" s="1"/>
      <c r="W91" s="1"/>
      <c r="X91" s="1"/>
      <c r="Y91" s="1"/>
    </row>
    <row r="92" spans="1:25" x14ac:dyDescent="0.2">
      <c r="A92" s="1"/>
      <c r="B92" s="1"/>
      <c r="C92" s="1"/>
      <c r="D92" s="1"/>
      <c r="E92" s="1"/>
      <c r="F92" s="1"/>
      <c r="G92" s="1"/>
      <c r="H92" s="1"/>
      <c r="I92" s="1"/>
      <c r="J92" s="1"/>
      <c r="K92" s="1"/>
      <c r="L92" s="1"/>
      <c r="M92" s="1"/>
      <c r="N92" s="1"/>
      <c r="O92" s="1"/>
      <c r="P92" s="1"/>
      <c r="Q92" s="1"/>
      <c r="R92" s="1"/>
      <c r="S92" s="1"/>
      <c r="T92" s="1"/>
      <c r="U92" s="1"/>
      <c r="V92" s="1"/>
      <c r="W92" s="1"/>
      <c r="X92" s="1"/>
      <c r="Y92" s="1"/>
    </row>
    <row r="93" spans="1:25" x14ac:dyDescent="0.2">
      <c r="A93" s="1"/>
      <c r="B93" s="1"/>
      <c r="C93" s="1"/>
      <c r="D93" s="1"/>
      <c r="E93" s="1"/>
      <c r="F93" s="1"/>
      <c r="G93" s="1"/>
      <c r="H93" s="1"/>
      <c r="I93" s="1"/>
      <c r="J93" s="1"/>
      <c r="K93" s="1"/>
      <c r="L93" s="1"/>
      <c r="M93" s="1"/>
      <c r="N93" s="1"/>
      <c r="O93" s="1"/>
      <c r="P93" s="1"/>
      <c r="Q93" s="1"/>
      <c r="R93" s="1"/>
      <c r="S93" s="1"/>
      <c r="T93" s="1"/>
      <c r="U93" s="1"/>
      <c r="V93" s="1"/>
      <c r="W93" s="1"/>
      <c r="X93" s="1"/>
      <c r="Y93" s="1"/>
    </row>
    <row r="94" spans="1:25" x14ac:dyDescent="0.2">
      <c r="A94" s="1"/>
      <c r="B94" s="1"/>
      <c r="C94" s="1"/>
      <c r="D94" s="1"/>
      <c r="E94" s="1"/>
      <c r="F94" s="1"/>
      <c r="G94" s="1"/>
      <c r="H94" s="1"/>
      <c r="I94" s="1"/>
      <c r="J94" s="1"/>
      <c r="K94" s="1"/>
      <c r="L94" s="1"/>
      <c r="M94" s="1"/>
      <c r="N94" s="1"/>
      <c r="O94" s="1"/>
      <c r="P94" s="1"/>
      <c r="Q94" s="1"/>
      <c r="R94" s="1"/>
      <c r="S94" s="1"/>
      <c r="T94" s="1"/>
      <c r="U94" s="1"/>
      <c r="V94" s="1"/>
      <c r="W94" s="1"/>
      <c r="X94" s="1"/>
      <c r="Y94" s="1"/>
    </row>
    <row r="95" spans="1:25" x14ac:dyDescent="0.2">
      <c r="A95" s="1"/>
      <c r="B95" s="1"/>
      <c r="C95" s="1"/>
      <c r="D95" s="1"/>
      <c r="E95" s="1"/>
      <c r="F95" s="1"/>
      <c r="G95" s="1"/>
      <c r="H95" s="1"/>
      <c r="I95" s="1"/>
      <c r="J95" s="1"/>
      <c r="K95" s="1"/>
      <c r="L95" s="1"/>
      <c r="M95" s="1"/>
      <c r="N95" s="1"/>
      <c r="O95" s="1"/>
      <c r="P95" s="1"/>
      <c r="Q95" s="1"/>
      <c r="R95" s="1"/>
      <c r="S95" s="1"/>
      <c r="T95" s="1"/>
      <c r="U95" s="1"/>
      <c r="V95" s="1"/>
      <c r="W95" s="1"/>
      <c r="X95" s="1"/>
      <c r="Y95" s="1"/>
    </row>
    <row r="96" spans="1:25" x14ac:dyDescent="0.2">
      <c r="A96" s="1"/>
      <c r="B96" s="1"/>
      <c r="C96" s="1"/>
      <c r="D96" s="1"/>
      <c r="E96" s="1"/>
      <c r="F96" s="1"/>
      <c r="G96" s="1"/>
      <c r="H96" s="1"/>
      <c r="I96" s="1"/>
      <c r="J96" s="1"/>
      <c r="K96" s="1"/>
      <c r="L96" s="1"/>
      <c r="M96" s="1"/>
      <c r="N96" s="1"/>
      <c r="O96" s="1"/>
      <c r="P96" s="1"/>
      <c r="Q96" s="1"/>
      <c r="R96" s="1"/>
      <c r="S96" s="1"/>
      <c r="T96" s="1"/>
      <c r="U96" s="1"/>
      <c r="V96" s="1"/>
      <c r="W96" s="1"/>
      <c r="X96" s="1"/>
      <c r="Y96" s="1"/>
    </row>
    <row r="97" spans="1:25" x14ac:dyDescent="0.2">
      <c r="A97" s="1"/>
      <c r="B97" s="1"/>
      <c r="C97" s="1"/>
      <c r="D97" s="1"/>
      <c r="E97" s="1"/>
      <c r="F97" s="1"/>
      <c r="G97" s="1"/>
      <c r="H97" s="1"/>
      <c r="I97" s="1"/>
      <c r="J97" s="1"/>
      <c r="K97" s="1"/>
      <c r="L97" s="1"/>
      <c r="M97" s="1"/>
      <c r="N97" s="1"/>
      <c r="O97" s="1"/>
      <c r="P97" s="1"/>
      <c r="Q97" s="1"/>
      <c r="R97" s="1"/>
      <c r="S97" s="1"/>
      <c r="T97" s="1"/>
      <c r="U97" s="1"/>
      <c r="V97" s="1"/>
      <c r="W97" s="1"/>
      <c r="X97" s="1"/>
      <c r="Y97" s="1"/>
    </row>
    <row r="98" spans="1:25" x14ac:dyDescent="0.2">
      <c r="A98" s="1"/>
      <c r="B98" s="1"/>
      <c r="C98" s="1"/>
      <c r="D98" s="1"/>
      <c r="E98" s="1"/>
      <c r="F98" s="1"/>
      <c r="G98" s="1"/>
      <c r="H98" s="1"/>
      <c r="I98" s="1"/>
      <c r="J98" s="1"/>
      <c r="K98" s="1"/>
      <c r="L98" s="1"/>
      <c r="M98" s="1"/>
      <c r="N98" s="1"/>
      <c r="O98" s="1"/>
      <c r="P98" s="1"/>
      <c r="Q98" s="1"/>
      <c r="R98" s="1"/>
      <c r="S98" s="1"/>
      <c r="T98" s="1"/>
      <c r="U98" s="1"/>
      <c r="V98" s="1"/>
      <c r="W98" s="1"/>
      <c r="X98" s="1"/>
      <c r="Y98" s="1"/>
    </row>
    <row r="99" spans="1:25" x14ac:dyDescent="0.2">
      <c r="A99" s="1"/>
      <c r="B99" s="1"/>
      <c r="C99" s="1"/>
      <c r="D99" s="1"/>
      <c r="E99" s="1"/>
      <c r="F99" s="1"/>
      <c r="G99" s="1"/>
      <c r="H99" s="1"/>
      <c r="I99" s="1"/>
      <c r="J99" s="1"/>
      <c r="K99" s="1"/>
      <c r="L99" s="1"/>
      <c r="M99" s="1"/>
      <c r="N99" s="1"/>
      <c r="O99" s="1"/>
      <c r="P99" s="1"/>
      <c r="Q99" s="1"/>
      <c r="R99" s="1"/>
      <c r="S99" s="1"/>
      <c r="T99" s="1"/>
      <c r="U99" s="1"/>
      <c r="V99" s="1"/>
      <c r="W99" s="1"/>
      <c r="X99" s="1"/>
      <c r="Y99" s="1"/>
    </row>
    <row r="100" spans="1: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sheetData>
  <sheetProtection selectLockedCells="1" selectUnlockedCells="1"/>
  <mergeCells count="106">
    <mergeCell ref="G44:H44"/>
    <mergeCell ref="B58:E58"/>
    <mergeCell ref="B61:I61"/>
    <mergeCell ref="J61:Q61"/>
    <mergeCell ref="E48:P48"/>
    <mergeCell ref="E49:P49"/>
    <mergeCell ref="B52:G52"/>
    <mergeCell ref="I55:P55"/>
    <mergeCell ref="N28:O28"/>
    <mergeCell ref="B29:C29"/>
    <mergeCell ref="D29:F29"/>
    <mergeCell ref="G29:M29"/>
    <mergeCell ref="N29:O29"/>
    <mergeCell ref="B53:G53"/>
    <mergeCell ref="K53:P53"/>
    <mergeCell ref="B30:L31"/>
    <mergeCell ref="M30:P31"/>
    <mergeCell ref="B42:L42"/>
    <mergeCell ref="M42:P42"/>
    <mergeCell ref="B33:L33"/>
    <mergeCell ref="M33:P33"/>
    <mergeCell ref="B38:L38"/>
    <mergeCell ref="M38:P40"/>
    <mergeCell ref="B34:L34"/>
    <mergeCell ref="B23:C23"/>
    <mergeCell ref="D23:F23"/>
    <mergeCell ref="G23:M23"/>
    <mergeCell ref="N23:O23"/>
    <mergeCell ref="B21:C21"/>
    <mergeCell ref="D21:F21"/>
    <mergeCell ref="G21:M21"/>
    <mergeCell ref="N21:O21"/>
    <mergeCell ref="B22:C22"/>
    <mergeCell ref="D22:F22"/>
    <mergeCell ref="G22:M22"/>
    <mergeCell ref="N22:O22"/>
    <mergeCell ref="B18:C18"/>
    <mergeCell ref="D18:F18"/>
    <mergeCell ref="G18:M18"/>
    <mergeCell ref="N18:O18"/>
    <mergeCell ref="B19:C19"/>
    <mergeCell ref="D19:F19"/>
    <mergeCell ref="G19:M19"/>
    <mergeCell ref="N19:O19"/>
    <mergeCell ref="B20:C20"/>
    <mergeCell ref="D20:F20"/>
    <mergeCell ref="G20:M20"/>
    <mergeCell ref="N20:O20"/>
    <mergeCell ref="B15:C15"/>
    <mergeCell ref="D15:F15"/>
    <mergeCell ref="G15:M15"/>
    <mergeCell ref="N15:O15"/>
    <mergeCell ref="B16:C16"/>
    <mergeCell ref="D16:F16"/>
    <mergeCell ref="G16:M16"/>
    <mergeCell ref="N16:O16"/>
    <mergeCell ref="B17:C17"/>
    <mergeCell ref="D17:F17"/>
    <mergeCell ref="G17:M17"/>
    <mergeCell ref="N17:O17"/>
    <mergeCell ref="B63:Q63"/>
    <mergeCell ref="E6:P6"/>
    <mergeCell ref="B8:H8"/>
    <mergeCell ref="J8:P8"/>
    <mergeCell ref="B9:D9"/>
    <mergeCell ref="F9:H9"/>
    <mergeCell ref="J9:L9"/>
    <mergeCell ref="N9:P9"/>
    <mergeCell ref="B10:D10"/>
    <mergeCell ref="F10:H10"/>
    <mergeCell ref="J10:L10"/>
    <mergeCell ref="N10:P10"/>
    <mergeCell ref="B12:C12"/>
    <mergeCell ref="D12:F12"/>
    <mergeCell ref="G12:M12"/>
    <mergeCell ref="N12:O12"/>
    <mergeCell ref="B13:C13"/>
    <mergeCell ref="D13:F13"/>
    <mergeCell ref="G13:M13"/>
    <mergeCell ref="N13:O13"/>
    <mergeCell ref="B14:C14"/>
    <mergeCell ref="D14:F14"/>
    <mergeCell ref="G14:M14"/>
    <mergeCell ref="N14:O14"/>
    <mergeCell ref="B35:L35"/>
    <mergeCell ref="M35:P37"/>
    <mergeCell ref="B24:C24"/>
    <mergeCell ref="D24:F24"/>
    <mergeCell ref="G24:M24"/>
    <mergeCell ref="N24:O24"/>
    <mergeCell ref="B25:C25"/>
    <mergeCell ref="D25:F25"/>
    <mergeCell ref="G25:M25"/>
    <mergeCell ref="N25:O25"/>
    <mergeCell ref="B26:C26"/>
    <mergeCell ref="D26:F26"/>
    <mergeCell ref="G26:M26"/>
    <mergeCell ref="N26:O26"/>
    <mergeCell ref="B27:C27"/>
    <mergeCell ref="D27:F27"/>
    <mergeCell ref="G27:M27"/>
    <mergeCell ref="N27:O27"/>
    <mergeCell ref="B28:C28"/>
    <mergeCell ref="D28:F28"/>
    <mergeCell ref="G28:M28"/>
    <mergeCell ref="M34:P34"/>
  </mergeCells>
  <hyperlinks>
    <hyperlink ref="B63" r:id="rId1" display="margit.dippold@b-j-v.de" xr:uid="{00000000-0004-0000-0200-000000000000}"/>
  </hyperlinks>
  <printOptions horizontalCentered="1" verticalCentered="1"/>
  <pageMargins left="0.78740157480314965" right="0.23622047244094491" top="0.31496062992125984" bottom="0.39370078740157483" header="0.51181102362204722" footer="0.23622047244094491"/>
  <pageSetup paperSize="9" scale="93" firstPageNumber="0" orientation="portrait" horizontalDpi="300" verticalDpi="300" r:id="rId2"/>
  <headerFooter>
    <oddFooter>&amp;L&amp;8Formular Verwendungsnachweis&amp;R&amp;8 14.07.2018</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32">
              <controlPr defaultSize="0" autoFill="0" autoLine="0" autoPict="0" altText="in BAR erhalten">
                <anchor moveWithCells="1" sizeWithCells="1">
                  <from>
                    <xdr:col>5</xdr:col>
                    <xdr:colOff>38100</xdr:colOff>
                    <xdr:row>57</xdr:row>
                    <xdr:rowOff>9525</xdr:rowOff>
                  </from>
                  <to>
                    <xdr:col>7</xdr:col>
                    <xdr:colOff>257175</xdr:colOff>
                    <xdr:row>57</xdr:row>
                    <xdr:rowOff>161925</xdr:rowOff>
                  </to>
                </anchor>
              </controlPr>
            </control>
          </mc:Choice>
        </mc:AlternateContent>
        <mc:AlternateContent xmlns:mc="http://schemas.openxmlformats.org/markup-compatibility/2006">
          <mc:Choice Requires="x14">
            <control shapeId="3074" r:id="rId6" name="Check Box 33">
              <controlPr defaultSize="0" autoFill="0" autoLine="0" autoPict="0" altText="   auf unten stehendes Konto überweisen.">
                <anchor moveWithCells="1" sizeWithCells="1">
                  <from>
                    <xdr:col>10</xdr:col>
                    <xdr:colOff>114300</xdr:colOff>
                    <xdr:row>57</xdr:row>
                    <xdr:rowOff>9525</xdr:rowOff>
                  </from>
                  <to>
                    <xdr:col>16</xdr:col>
                    <xdr:colOff>342900</xdr:colOff>
                    <xdr:row>57</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18"/>
  <sheetViews>
    <sheetView topLeftCell="A67" zoomScale="92" zoomScaleNormal="130" workbookViewId="0">
      <selection activeCell="E82" sqref="E82"/>
    </sheetView>
  </sheetViews>
  <sheetFormatPr baseColWidth="10" defaultRowHeight="12.75" x14ac:dyDescent="0.2"/>
  <cols>
    <col min="1" max="1" width="1.85546875" customWidth="1"/>
    <col min="2" max="2" width="5.7109375" customWidth="1"/>
    <col min="3" max="3" width="31" customWidth="1"/>
    <col min="4" max="4" width="8.7109375" customWidth="1"/>
    <col min="5" max="5" width="24" customWidth="1"/>
    <col min="6" max="6" width="8" customWidth="1"/>
    <col min="7" max="7" width="1.5703125" customWidth="1"/>
    <col min="8" max="8" width="5.7109375" customWidth="1"/>
    <col min="9" max="9" width="3.7109375" customWidth="1"/>
    <col min="10" max="10" width="30.5703125" customWidth="1"/>
    <col min="11" max="13" width="5.7109375" customWidth="1"/>
    <col min="14" max="14" width="7.7109375" customWidth="1"/>
    <col min="15" max="15" width="0.85546875" customWidth="1"/>
    <col min="16" max="16" width="12.85546875" customWidth="1"/>
    <col min="255" max="255" width="1.85546875" customWidth="1"/>
    <col min="256" max="259" width="5.7109375" customWidth="1"/>
    <col min="260" max="260" width="8.5703125" customWidth="1"/>
    <col min="261" max="268" width="5.7109375" customWidth="1"/>
    <col min="269" max="269" width="7.7109375" customWidth="1"/>
    <col min="270" max="270" width="0.42578125" customWidth="1"/>
    <col min="271" max="271" width="2" customWidth="1"/>
    <col min="272" max="272" width="12.85546875" customWidth="1"/>
    <col min="511" max="511" width="1.85546875" customWidth="1"/>
    <col min="512" max="515" width="5.7109375" customWidth="1"/>
    <col min="516" max="516" width="8.5703125" customWidth="1"/>
    <col min="517" max="524" width="5.7109375" customWidth="1"/>
    <col min="525" max="525" width="7.7109375" customWidth="1"/>
    <col min="526" max="526" width="0.42578125" customWidth="1"/>
    <col min="527" max="527" width="2" customWidth="1"/>
    <col min="528" max="528" width="12.85546875" customWidth="1"/>
    <col min="767" max="767" width="1.85546875" customWidth="1"/>
    <col min="768" max="771" width="5.7109375" customWidth="1"/>
    <col min="772" max="772" width="8.5703125" customWidth="1"/>
    <col min="773" max="780" width="5.7109375" customWidth="1"/>
    <col min="781" max="781" width="7.7109375" customWidth="1"/>
    <col min="782" max="782" width="0.42578125" customWidth="1"/>
    <col min="783" max="783" width="2" customWidth="1"/>
    <col min="784" max="784" width="12.85546875" customWidth="1"/>
    <col min="1023" max="1023" width="1.85546875" customWidth="1"/>
    <col min="1024" max="1027" width="5.7109375" customWidth="1"/>
    <col min="1028" max="1028" width="8.5703125" customWidth="1"/>
    <col min="1029" max="1036" width="5.7109375" customWidth="1"/>
    <col min="1037" max="1037" width="7.7109375" customWidth="1"/>
    <col min="1038" max="1038" width="0.42578125" customWidth="1"/>
    <col min="1039" max="1039" width="2" customWidth="1"/>
    <col min="1040" max="1040" width="12.85546875" customWidth="1"/>
    <col min="1279" max="1279" width="1.85546875" customWidth="1"/>
    <col min="1280" max="1283" width="5.7109375" customWidth="1"/>
    <col min="1284" max="1284" width="8.5703125" customWidth="1"/>
    <col min="1285" max="1292" width="5.7109375" customWidth="1"/>
    <col min="1293" max="1293" width="7.7109375" customWidth="1"/>
    <col min="1294" max="1294" width="0.42578125" customWidth="1"/>
    <col min="1295" max="1295" width="2" customWidth="1"/>
    <col min="1296" max="1296" width="12.85546875" customWidth="1"/>
    <col min="1535" max="1535" width="1.85546875" customWidth="1"/>
    <col min="1536" max="1539" width="5.7109375" customWidth="1"/>
    <col min="1540" max="1540" width="8.5703125" customWidth="1"/>
    <col min="1541" max="1548" width="5.7109375" customWidth="1"/>
    <col min="1549" max="1549" width="7.7109375" customWidth="1"/>
    <col min="1550" max="1550" width="0.42578125" customWidth="1"/>
    <col min="1551" max="1551" width="2" customWidth="1"/>
    <col min="1552" max="1552" width="12.85546875" customWidth="1"/>
    <col min="1791" max="1791" width="1.85546875" customWidth="1"/>
    <col min="1792" max="1795" width="5.7109375" customWidth="1"/>
    <col min="1796" max="1796" width="8.5703125" customWidth="1"/>
    <col min="1797" max="1804" width="5.7109375" customWidth="1"/>
    <col min="1805" max="1805" width="7.7109375" customWidth="1"/>
    <col min="1806" max="1806" width="0.42578125" customWidth="1"/>
    <col min="1807" max="1807" width="2" customWidth="1"/>
    <col min="1808" max="1808" width="12.85546875" customWidth="1"/>
    <col min="2047" max="2047" width="1.85546875" customWidth="1"/>
    <col min="2048" max="2051" width="5.7109375" customWidth="1"/>
    <col min="2052" max="2052" width="8.5703125" customWidth="1"/>
    <col min="2053" max="2060" width="5.7109375" customWidth="1"/>
    <col min="2061" max="2061" width="7.7109375" customWidth="1"/>
    <col min="2062" max="2062" width="0.42578125" customWidth="1"/>
    <col min="2063" max="2063" width="2" customWidth="1"/>
    <col min="2064" max="2064" width="12.85546875" customWidth="1"/>
    <col min="2303" max="2303" width="1.85546875" customWidth="1"/>
    <col min="2304" max="2307" width="5.7109375" customWidth="1"/>
    <col min="2308" max="2308" width="8.5703125" customWidth="1"/>
    <col min="2309" max="2316" width="5.7109375" customWidth="1"/>
    <col min="2317" max="2317" width="7.7109375" customWidth="1"/>
    <col min="2318" max="2318" width="0.42578125" customWidth="1"/>
    <col min="2319" max="2319" width="2" customWidth="1"/>
    <col min="2320" max="2320" width="12.85546875" customWidth="1"/>
    <col min="2559" max="2559" width="1.85546875" customWidth="1"/>
    <col min="2560" max="2563" width="5.7109375" customWidth="1"/>
    <col min="2564" max="2564" width="8.5703125" customWidth="1"/>
    <col min="2565" max="2572" width="5.7109375" customWidth="1"/>
    <col min="2573" max="2573" width="7.7109375" customWidth="1"/>
    <col min="2574" max="2574" width="0.42578125" customWidth="1"/>
    <col min="2575" max="2575" width="2" customWidth="1"/>
    <col min="2576" max="2576" width="12.85546875" customWidth="1"/>
    <col min="2815" max="2815" width="1.85546875" customWidth="1"/>
    <col min="2816" max="2819" width="5.7109375" customWidth="1"/>
    <col min="2820" max="2820" width="8.5703125" customWidth="1"/>
    <col min="2821" max="2828" width="5.7109375" customWidth="1"/>
    <col min="2829" max="2829" width="7.7109375" customWidth="1"/>
    <col min="2830" max="2830" width="0.42578125" customWidth="1"/>
    <col min="2831" max="2831" width="2" customWidth="1"/>
    <col min="2832" max="2832" width="12.85546875" customWidth="1"/>
    <col min="3071" max="3071" width="1.85546875" customWidth="1"/>
    <col min="3072" max="3075" width="5.7109375" customWidth="1"/>
    <col min="3076" max="3076" width="8.5703125" customWidth="1"/>
    <col min="3077" max="3084" width="5.7109375" customWidth="1"/>
    <col min="3085" max="3085" width="7.7109375" customWidth="1"/>
    <col min="3086" max="3086" width="0.42578125" customWidth="1"/>
    <col min="3087" max="3087" width="2" customWidth="1"/>
    <col min="3088" max="3088" width="12.85546875" customWidth="1"/>
    <col min="3327" max="3327" width="1.85546875" customWidth="1"/>
    <col min="3328" max="3331" width="5.7109375" customWidth="1"/>
    <col min="3332" max="3332" width="8.5703125" customWidth="1"/>
    <col min="3333" max="3340" width="5.7109375" customWidth="1"/>
    <col min="3341" max="3341" width="7.7109375" customWidth="1"/>
    <col min="3342" max="3342" width="0.42578125" customWidth="1"/>
    <col min="3343" max="3343" width="2" customWidth="1"/>
    <col min="3344" max="3344" width="12.85546875" customWidth="1"/>
    <col min="3583" max="3583" width="1.85546875" customWidth="1"/>
    <col min="3584" max="3587" width="5.7109375" customWidth="1"/>
    <col min="3588" max="3588" width="8.5703125" customWidth="1"/>
    <col min="3589" max="3596" width="5.7109375" customWidth="1"/>
    <col min="3597" max="3597" width="7.7109375" customWidth="1"/>
    <col min="3598" max="3598" width="0.42578125" customWidth="1"/>
    <col min="3599" max="3599" width="2" customWidth="1"/>
    <col min="3600" max="3600" width="12.85546875" customWidth="1"/>
    <col min="3839" max="3839" width="1.85546875" customWidth="1"/>
    <col min="3840" max="3843" width="5.7109375" customWidth="1"/>
    <col min="3844" max="3844" width="8.5703125" customWidth="1"/>
    <col min="3845" max="3852" width="5.7109375" customWidth="1"/>
    <col min="3853" max="3853" width="7.7109375" customWidth="1"/>
    <col min="3854" max="3854" width="0.42578125" customWidth="1"/>
    <col min="3855" max="3855" width="2" customWidth="1"/>
    <col min="3856" max="3856" width="12.85546875" customWidth="1"/>
    <col min="4095" max="4095" width="1.85546875" customWidth="1"/>
    <col min="4096" max="4099" width="5.7109375" customWidth="1"/>
    <col min="4100" max="4100" width="8.5703125" customWidth="1"/>
    <col min="4101" max="4108" width="5.7109375" customWidth="1"/>
    <col min="4109" max="4109" width="7.7109375" customWidth="1"/>
    <col min="4110" max="4110" width="0.42578125" customWidth="1"/>
    <col min="4111" max="4111" width="2" customWidth="1"/>
    <col min="4112" max="4112" width="12.85546875" customWidth="1"/>
    <col min="4351" max="4351" width="1.85546875" customWidth="1"/>
    <col min="4352" max="4355" width="5.7109375" customWidth="1"/>
    <col min="4356" max="4356" width="8.5703125" customWidth="1"/>
    <col min="4357" max="4364" width="5.7109375" customWidth="1"/>
    <col min="4365" max="4365" width="7.7109375" customWidth="1"/>
    <col min="4366" max="4366" width="0.42578125" customWidth="1"/>
    <col min="4367" max="4367" width="2" customWidth="1"/>
    <col min="4368" max="4368" width="12.85546875" customWidth="1"/>
    <col min="4607" max="4607" width="1.85546875" customWidth="1"/>
    <col min="4608" max="4611" width="5.7109375" customWidth="1"/>
    <col min="4612" max="4612" width="8.5703125" customWidth="1"/>
    <col min="4613" max="4620" width="5.7109375" customWidth="1"/>
    <col min="4621" max="4621" width="7.7109375" customWidth="1"/>
    <col min="4622" max="4622" width="0.42578125" customWidth="1"/>
    <col min="4623" max="4623" width="2" customWidth="1"/>
    <col min="4624" max="4624" width="12.85546875" customWidth="1"/>
    <col min="4863" max="4863" width="1.85546875" customWidth="1"/>
    <col min="4864" max="4867" width="5.7109375" customWidth="1"/>
    <col min="4868" max="4868" width="8.5703125" customWidth="1"/>
    <col min="4869" max="4876" width="5.7109375" customWidth="1"/>
    <col min="4877" max="4877" width="7.7109375" customWidth="1"/>
    <col min="4878" max="4878" width="0.42578125" customWidth="1"/>
    <col min="4879" max="4879" width="2" customWidth="1"/>
    <col min="4880" max="4880" width="12.85546875" customWidth="1"/>
    <col min="5119" max="5119" width="1.85546875" customWidth="1"/>
    <col min="5120" max="5123" width="5.7109375" customWidth="1"/>
    <col min="5124" max="5124" width="8.5703125" customWidth="1"/>
    <col min="5125" max="5132" width="5.7109375" customWidth="1"/>
    <col min="5133" max="5133" width="7.7109375" customWidth="1"/>
    <col min="5134" max="5134" width="0.42578125" customWidth="1"/>
    <col min="5135" max="5135" width="2" customWidth="1"/>
    <col min="5136" max="5136" width="12.85546875" customWidth="1"/>
    <col min="5375" max="5375" width="1.85546875" customWidth="1"/>
    <col min="5376" max="5379" width="5.7109375" customWidth="1"/>
    <col min="5380" max="5380" width="8.5703125" customWidth="1"/>
    <col min="5381" max="5388" width="5.7109375" customWidth="1"/>
    <col min="5389" max="5389" width="7.7109375" customWidth="1"/>
    <col min="5390" max="5390" width="0.42578125" customWidth="1"/>
    <col min="5391" max="5391" width="2" customWidth="1"/>
    <col min="5392" max="5392" width="12.85546875" customWidth="1"/>
    <col min="5631" max="5631" width="1.85546875" customWidth="1"/>
    <col min="5632" max="5635" width="5.7109375" customWidth="1"/>
    <col min="5636" max="5636" width="8.5703125" customWidth="1"/>
    <col min="5637" max="5644" width="5.7109375" customWidth="1"/>
    <col min="5645" max="5645" width="7.7109375" customWidth="1"/>
    <col min="5646" max="5646" width="0.42578125" customWidth="1"/>
    <col min="5647" max="5647" width="2" customWidth="1"/>
    <col min="5648" max="5648" width="12.85546875" customWidth="1"/>
    <col min="5887" max="5887" width="1.85546875" customWidth="1"/>
    <col min="5888" max="5891" width="5.7109375" customWidth="1"/>
    <col min="5892" max="5892" width="8.5703125" customWidth="1"/>
    <col min="5893" max="5900" width="5.7109375" customWidth="1"/>
    <col min="5901" max="5901" width="7.7109375" customWidth="1"/>
    <col min="5902" max="5902" width="0.42578125" customWidth="1"/>
    <col min="5903" max="5903" width="2" customWidth="1"/>
    <col min="5904" max="5904" width="12.85546875" customWidth="1"/>
    <col min="6143" max="6143" width="1.85546875" customWidth="1"/>
    <col min="6144" max="6147" width="5.7109375" customWidth="1"/>
    <col min="6148" max="6148" width="8.5703125" customWidth="1"/>
    <col min="6149" max="6156" width="5.7109375" customWidth="1"/>
    <col min="6157" max="6157" width="7.7109375" customWidth="1"/>
    <col min="6158" max="6158" width="0.42578125" customWidth="1"/>
    <col min="6159" max="6159" width="2" customWidth="1"/>
    <col min="6160" max="6160" width="12.85546875" customWidth="1"/>
    <col min="6399" max="6399" width="1.85546875" customWidth="1"/>
    <col min="6400" max="6403" width="5.7109375" customWidth="1"/>
    <col min="6404" max="6404" width="8.5703125" customWidth="1"/>
    <col min="6405" max="6412" width="5.7109375" customWidth="1"/>
    <col min="6413" max="6413" width="7.7109375" customWidth="1"/>
    <col min="6414" max="6414" width="0.42578125" customWidth="1"/>
    <col min="6415" max="6415" width="2" customWidth="1"/>
    <col min="6416" max="6416" width="12.85546875" customWidth="1"/>
    <col min="6655" max="6655" width="1.85546875" customWidth="1"/>
    <col min="6656" max="6659" width="5.7109375" customWidth="1"/>
    <col min="6660" max="6660" width="8.5703125" customWidth="1"/>
    <col min="6661" max="6668" width="5.7109375" customWidth="1"/>
    <col min="6669" max="6669" width="7.7109375" customWidth="1"/>
    <col min="6670" max="6670" width="0.42578125" customWidth="1"/>
    <col min="6671" max="6671" width="2" customWidth="1"/>
    <col min="6672" max="6672" width="12.85546875" customWidth="1"/>
    <col min="6911" max="6911" width="1.85546875" customWidth="1"/>
    <col min="6912" max="6915" width="5.7109375" customWidth="1"/>
    <col min="6916" max="6916" width="8.5703125" customWidth="1"/>
    <col min="6917" max="6924" width="5.7109375" customWidth="1"/>
    <col min="6925" max="6925" width="7.7109375" customWidth="1"/>
    <col min="6926" max="6926" width="0.42578125" customWidth="1"/>
    <col min="6927" max="6927" width="2" customWidth="1"/>
    <col min="6928" max="6928" width="12.85546875" customWidth="1"/>
    <col min="7167" max="7167" width="1.85546875" customWidth="1"/>
    <col min="7168" max="7171" width="5.7109375" customWidth="1"/>
    <col min="7172" max="7172" width="8.5703125" customWidth="1"/>
    <col min="7173" max="7180" width="5.7109375" customWidth="1"/>
    <col min="7181" max="7181" width="7.7109375" customWidth="1"/>
    <col min="7182" max="7182" width="0.42578125" customWidth="1"/>
    <col min="7183" max="7183" width="2" customWidth="1"/>
    <col min="7184" max="7184" width="12.85546875" customWidth="1"/>
    <col min="7423" max="7423" width="1.85546875" customWidth="1"/>
    <col min="7424" max="7427" width="5.7109375" customWidth="1"/>
    <col min="7428" max="7428" width="8.5703125" customWidth="1"/>
    <col min="7429" max="7436" width="5.7109375" customWidth="1"/>
    <col min="7437" max="7437" width="7.7109375" customWidth="1"/>
    <col min="7438" max="7438" width="0.42578125" customWidth="1"/>
    <col min="7439" max="7439" width="2" customWidth="1"/>
    <col min="7440" max="7440" width="12.85546875" customWidth="1"/>
    <col min="7679" max="7679" width="1.85546875" customWidth="1"/>
    <col min="7680" max="7683" width="5.7109375" customWidth="1"/>
    <col min="7684" max="7684" width="8.5703125" customWidth="1"/>
    <col min="7685" max="7692" width="5.7109375" customWidth="1"/>
    <col min="7693" max="7693" width="7.7109375" customWidth="1"/>
    <col min="7694" max="7694" width="0.42578125" customWidth="1"/>
    <col min="7695" max="7695" width="2" customWidth="1"/>
    <col min="7696" max="7696" width="12.85546875" customWidth="1"/>
    <col min="7935" max="7935" width="1.85546875" customWidth="1"/>
    <col min="7936" max="7939" width="5.7109375" customWidth="1"/>
    <col min="7940" max="7940" width="8.5703125" customWidth="1"/>
    <col min="7941" max="7948" width="5.7109375" customWidth="1"/>
    <col min="7949" max="7949" width="7.7109375" customWidth="1"/>
    <col min="7950" max="7950" width="0.42578125" customWidth="1"/>
    <col min="7951" max="7951" width="2" customWidth="1"/>
    <col min="7952" max="7952" width="12.85546875" customWidth="1"/>
    <col min="8191" max="8191" width="1.85546875" customWidth="1"/>
    <col min="8192" max="8195" width="5.7109375" customWidth="1"/>
    <col min="8196" max="8196" width="8.5703125" customWidth="1"/>
    <col min="8197" max="8204" width="5.7109375" customWidth="1"/>
    <col min="8205" max="8205" width="7.7109375" customWidth="1"/>
    <col min="8206" max="8206" width="0.42578125" customWidth="1"/>
    <col min="8207" max="8207" width="2" customWidth="1"/>
    <col min="8208" max="8208" width="12.85546875" customWidth="1"/>
    <col min="8447" max="8447" width="1.85546875" customWidth="1"/>
    <col min="8448" max="8451" width="5.7109375" customWidth="1"/>
    <col min="8452" max="8452" width="8.5703125" customWidth="1"/>
    <col min="8453" max="8460" width="5.7109375" customWidth="1"/>
    <col min="8461" max="8461" width="7.7109375" customWidth="1"/>
    <col min="8462" max="8462" width="0.42578125" customWidth="1"/>
    <col min="8463" max="8463" width="2" customWidth="1"/>
    <col min="8464" max="8464" width="12.85546875" customWidth="1"/>
    <col min="8703" max="8703" width="1.85546875" customWidth="1"/>
    <col min="8704" max="8707" width="5.7109375" customWidth="1"/>
    <col min="8708" max="8708" width="8.5703125" customWidth="1"/>
    <col min="8709" max="8716" width="5.7109375" customWidth="1"/>
    <col min="8717" max="8717" width="7.7109375" customWidth="1"/>
    <col min="8718" max="8718" width="0.42578125" customWidth="1"/>
    <col min="8719" max="8719" width="2" customWidth="1"/>
    <col min="8720" max="8720" width="12.85546875" customWidth="1"/>
    <col min="8959" max="8959" width="1.85546875" customWidth="1"/>
    <col min="8960" max="8963" width="5.7109375" customWidth="1"/>
    <col min="8964" max="8964" width="8.5703125" customWidth="1"/>
    <col min="8965" max="8972" width="5.7109375" customWidth="1"/>
    <col min="8973" max="8973" width="7.7109375" customWidth="1"/>
    <col min="8974" max="8974" width="0.42578125" customWidth="1"/>
    <col min="8975" max="8975" width="2" customWidth="1"/>
    <col min="8976" max="8976" width="12.85546875" customWidth="1"/>
    <col min="9215" max="9215" width="1.85546875" customWidth="1"/>
    <col min="9216" max="9219" width="5.7109375" customWidth="1"/>
    <col min="9220" max="9220" width="8.5703125" customWidth="1"/>
    <col min="9221" max="9228" width="5.7109375" customWidth="1"/>
    <col min="9229" max="9229" width="7.7109375" customWidth="1"/>
    <col min="9230" max="9230" width="0.42578125" customWidth="1"/>
    <col min="9231" max="9231" width="2" customWidth="1"/>
    <col min="9232" max="9232" width="12.85546875" customWidth="1"/>
    <col min="9471" max="9471" width="1.85546875" customWidth="1"/>
    <col min="9472" max="9475" width="5.7109375" customWidth="1"/>
    <col min="9476" max="9476" width="8.5703125" customWidth="1"/>
    <col min="9477" max="9484" width="5.7109375" customWidth="1"/>
    <col min="9485" max="9485" width="7.7109375" customWidth="1"/>
    <col min="9486" max="9486" width="0.42578125" customWidth="1"/>
    <col min="9487" max="9487" width="2" customWidth="1"/>
    <col min="9488" max="9488" width="12.85546875" customWidth="1"/>
    <col min="9727" max="9727" width="1.85546875" customWidth="1"/>
    <col min="9728" max="9731" width="5.7109375" customWidth="1"/>
    <col min="9732" max="9732" width="8.5703125" customWidth="1"/>
    <col min="9733" max="9740" width="5.7109375" customWidth="1"/>
    <col min="9741" max="9741" width="7.7109375" customWidth="1"/>
    <col min="9742" max="9742" width="0.42578125" customWidth="1"/>
    <col min="9743" max="9743" width="2" customWidth="1"/>
    <col min="9744" max="9744" width="12.85546875" customWidth="1"/>
    <col min="9983" max="9983" width="1.85546875" customWidth="1"/>
    <col min="9984" max="9987" width="5.7109375" customWidth="1"/>
    <col min="9988" max="9988" width="8.5703125" customWidth="1"/>
    <col min="9989" max="9996" width="5.7109375" customWidth="1"/>
    <col min="9997" max="9997" width="7.7109375" customWidth="1"/>
    <col min="9998" max="9998" width="0.42578125" customWidth="1"/>
    <col min="9999" max="9999" width="2" customWidth="1"/>
    <col min="10000" max="10000" width="12.85546875" customWidth="1"/>
    <col min="10239" max="10239" width="1.85546875" customWidth="1"/>
    <col min="10240" max="10243" width="5.7109375" customWidth="1"/>
    <col min="10244" max="10244" width="8.5703125" customWidth="1"/>
    <col min="10245" max="10252" width="5.7109375" customWidth="1"/>
    <col min="10253" max="10253" width="7.7109375" customWidth="1"/>
    <col min="10254" max="10254" width="0.42578125" customWidth="1"/>
    <col min="10255" max="10255" width="2" customWidth="1"/>
    <col min="10256" max="10256" width="12.85546875" customWidth="1"/>
    <col min="10495" max="10495" width="1.85546875" customWidth="1"/>
    <col min="10496" max="10499" width="5.7109375" customWidth="1"/>
    <col min="10500" max="10500" width="8.5703125" customWidth="1"/>
    <col min="10501" max="10508" width="5.7109375" customWidth="1"/>
    <col min="10509" max="10509" width="7.7109375" customWidth="1"/>
    <col min="10510" max="10510" width="0.42578125" customWidth="1"/>
    <col min="10511" max="10511" width="2" customWidth="1"/>
    <col min="10512" max="10512" width="12.85546875" customWidth="1"/>
    <col min="10751" max="10751" width="1.85546875" customWidth="1"/>
    <col min="10752" max="10755" width="5.7109375" customWidth="1"/>
    <col min="10756" max="10756" width="8.5703125" customWidth="1"/>
    <col min="10757" max="10764" width="5.7109375" customWidth="1"/>
    <col min="10765" max="10765" width="7.7109375" customWidth="1"/>
    <col min="10766" max="10766" width="0.42578125" customWidth="1"/>
    <col min="10767" max="10767" width="2" customWidth="1"/>
    <col min="10768" max="10768" width="12.85546875" customWidth="1"/>
    <col min="11007" max="11007" width="1.85546875" customWidth="1"/>
    <col min="11008" max="11011" width="5.7109375" customWidth="1"/>
    <col min="11012" max="11012" width="8.5703125" customWidth="1"/>
    <col min="11013" max="11020" width="5.7109375" customWidth="1"/>
    <col min="11021" max="11021" width="7.7109375" customWidth="1"/>
    <col min="11022" max="11022" width="0.42578125" customWidth="1"/>
    <col min="11023" max="11023" width="2" customWidth="1"/>
    <col min="11024" max="11024" width="12.85546875" customWidth="1"/>
    <col min="11263" max="11263" width="1.85546875" customWidth="1"/>
    <col min="11264" max="11267" width="5.7109375" customWidth="1"/>
    <col min="11268" max="11268" width="8.5703125" customWidth="1"/>
    <col min="11269" max="11276" width="5.7109375" customWidth="1"/>
    <col min="11277" max="11277" width="7.7109375" customWidth="1"/>
    <col min="11278" max="11278" width="0.42578125" customWidth="1"/>
    <col min="11279" max="11279" width="2" customWidth="1"/>
    <col min="11280" max="11280" width="12.85546875" customWidth="1"/>
    <col min="11519" max="11519" width="1.85546875" customWidth="1"/>
    <col min="11520" max="11523" width="5.7109375" customWidth="1"/>
    <col min="11524" max="11524" width="8.5703125" customWidth="1"/>
    <col min="11525" max="11532" width="5.7109375" customWidth="1"/>
    <col min="11533" max="11533" width="7.7109375" customWidth="1"/>
    <col min="11534" max="11534" width="0.42578125" customWidth="1"/>
    <col min="11535" max="11535" width="2" customWidth="1"/>
    <col min="11536" max="11536" width="12.85546875" customWidth="1"/>
    <col min="11775" max="11775" width="1.85546875" customWidth="1"/>
    <col min="11776" max="11779" width="5.7109375" customWidth="1"/>
    <col min="11780" max="11780" width="8.5703125" customWidth="1"/>
    <col min="11781" max="11788" width="5.7109375" customWidth="1"/>
    <col min="11789" max="11789" width="7.7109375" customWidth="1"/>
    <col min="11790" max="11790" width="0.42578125" customWidth="1"/>
    <col min="11791" max="11791" width="2" customWidth="1"/>
    <col min="11792" max="11792" width="12.85546875" customWidth="1"/>
    <col min="12031" max="12031" width="1.85546875" customWidth="1"/>
    <col min="12032" max="12035" width="5.7109375" customWidth="1"/>
    <col min="12036" max="12036" width="8.5703125" customWidth="1"/>
    <col min="12037" max="12044" width="5.7109375" customWidth="1"/>
    <col min="12045" max="12045" width="7.7109375" customWidth="1"/>
    <col min="12046" max="12046" width="0.42578125" customWidth="1"/>
    <col min="12047" max="12047" width="2" customWidth="1"/>
    <col min="12048" max="12048" width="12.85546875" customWidth="1"/>
    <col min="12287" max="12287" width="1.85546875" customWidth="1"/>
    <col min="12288" max="12291" width="5.7109375" customWidth="1"/>
    <col min="12292" max="12292" width="8.5703125" customWidth="1"/>
    <col min="12293" max="12300" width="5.7109375" customWidth="1"/>
    <col min="12301" max="12301" width="7.7109375" customWidth="1"/>
    <col min="12302" max="12302" width="0.42578125" customWidth="1"/>
    <col min="12303" max="12303" width="2" customWidth="1"/>
    <col min="12304" max="12304" width="12.85546875" customWidth="1"/>
    <col min="12543" max="12543" width="1.85546875" customWidth="1"/>
    <col min="12544" max="12547" width="5.7109375" customWidth="1"/>
    <col min="12548" max="12548" width="8.5703125" customWidth="1"/>
    <col min="12549" max="12556" width="5.7109375" customWidth="1"/>
    <col min="12557" max="12557" width="7.7109375" customWidth="1"/>
    <col min="12558" max="12558" width="0.42578125" customWidth="1"/>
    <col min="12559" max="12559" width="2" customWidth="1"/>
    <col min="12560" max="12560" width="12.85546875" customWidth="1"/>
    <col min="12799" max="12799" width="1.85546875" customWidth="1"/>
    <col min="12800" max="12803" width="5.7109375" customWidth="1"/>
    <col min="12804" max="12804" width="8.5703125" customWidth="1"/>
    <col min="12805" max="12812" width="5.7109375" customWidth="1"/>
    <col min="12813" max="12813" width="7.7109375" customWidth="1"/>
    <col min="12814" max="12814" width="0.42578125" customWidth="1"/>
    <col min="12815" max="12815" width="2" customWidth="1"/>
    <col min="12816" max="12816" width="12.85546875" customWidth="1"/>
    <col min="13055" max="13055" width="1.85546875" customWidth="1"/>
    <col min="13056" max="13059" width="5.7109375" customWidth="1"/>
    <col min="13060" max="13060" width="8.5703125" customWidth="1"/>
    <col min="13061" max="13068" width="5.7109375" customWidth="1"/>
    <col min="13069" max="13069" width="7.7109375" customWidth="1"/>
    <col min="13070" max="13070" width="0.42578125" customWidth="1"/>
    <col min="13071" max="13071" width="2" customWidth="1"/>
    <col min="13072" max="13072" width="12.85546875" customWidth="1"/>
    <col min="13311" max="13311" width="1.85546875" customWidth="1"/>
    <col min="13312" max="13315" width="5.7109375" customWidth="1"/>
    <col min="13316" max="13316" width="8.5703125" customWidth="1"/>
    <col min="13317" max="13324" width="5.7109375" customWidth="1"/>
    <col min="13325" max="13325" width="7.7109375" customWidth="1"/>
    <col min="13326" max="13326" width="0.42578125" customWidth="1"/>
    <col min="13327" max="13327" width="2" customWidth="1"/>
    <col min="13328" max="13328" width="12.85546875" customWidth="1"/>
    <col min="13567" max="13567" width="1.85546875" customWidth="1"/>
    <col min="13568" max="13571" width="5.7109375" customWidth="1"/>
    <col min="13572" max="13572" width="8.5703125" customWidth="1"/>
    <col min="13573" max="13580" width="5.7109375" customWidth="1"/>
    <col min="13581" max="13581" width="7.7109375" customWidth="1"/>
    <col min="13582" max="13582" width="0.42578125" customWidth="1"/>
    <col min="13583" max="13583" width="2" customWidth="1"/>
    <col min="13584" max="13584" width="12.85546875" customWidth="1"/>
    <col min="13823" max="13823" width="1.85546875" customWidth="1"/>
    <col min="13824" max="13827" width="5.7109375" customWidth="1"/>
    <col min="13828" max="13828" width="8.5703125" customWidth="1"/>
    <col min="13829" max="13836" width="5.7109375" customWidth="1"/>
    <col min="13837" max="13837" width="7.7109375" customWidth="1"/>
    <col min="13838" max="13838" width="0.42578125" customWidth="1"/>
    <col min="13839" max="13839" width="2" customWidth="1"/>
    <col min="13840" max="13840" width="12.85546875" customWidth="1"/>
    <col min="14079" max="14079" width="1.85546875" customWidth="1"/>
    <col min="14080" max="14083" width="5.7109375" customWidth="1"/>
    <col min="14084" max="14084" width="8.5703125" customWidth="1"/>
    <col min="14085" max="14092" width="5.7109375" customWidth="1"/>
    <col min="14093" max="14093" width="7.7109375" customWidth="1"/>
    <col min="14094" max="14094" width="0.42578125" customWidth="1"/>
    <col min="14095" max="14095" width="2" customWidth="1"/>
    <col min="14096" max="14096" width="12.85546875" customWidth="1"/>
    <col min="14335" max="14335" width="1.85546875" customWidth="1"/>
    <col min="14336" max="14339" width="5.7109375" customWidth="1"/>
    <col min="14340" max="14340" width="8.5703125" customWidth="1"/>
    <col min="14341" max="14348" width="5.7109375" customWidth="1"/>
    <col min="14349" max="14349" width="7.7109375" customWidth="1"/>
    <col min="14350" max="14350" width="0.42578125" customWidth="1"/>
    <col min="14351" max="14351" width="2" customWidth="1"/>
    <col min="14352" max="14352" width="12.85546875" customWidth="1"/>
    <col min="14591" max="14591" width="1.85546875" customWidth="1"/>
    <col min="14592" max="14595" width="5.7109375" customWidth="1"/>
    <col min="14596" max="14596" width="8.5703125" customWidth="1"/>
    <col min="14597" max="14604" width="5.7109375" customWidth="1"/>
    <col min="14605" max="14605" width="7.7109375" customWidth="1"/>
    <col min="14606" max="14606" width="0.42578125" customWidth="1"/>
    <col min="14607" max="14607" width="2" customWidth="1"/>
    <col min="14608" max="14608" width="12.85546875" customWidth="1"/>
    <col min="14847" max="14847" width="1.85546875" customWidth="1"/>
    <col min="14848" max="14851" width="5.7109375" customWidth="1"/>
    <col min="14852" max="14852" width="8.5703125" customWidth="1"/>
    <col min="14853" max="14860" width="5.7109375" customWidth="1"/>
    <col min="14861" max="14861" width="7.7109375" customWidth="1"/>
    <col min="14862" max="14862" width="0.42578125" customWidth="1"/>
    <col min="14863" max="14863" width="2" customWidth="1"/>
    <col min="14864" max="14864" width="12.85546875" customWidth="1"/>
    <col min="15103" max="15103" width="1.85546875" customWidth="1"/>
    <col min="15104" max="15107" width="5.7109375" customWidth="1"/>
    <col min="15108" max="15108" width="8.5703125" customWidth="1"/>
    <col min="15109" max="15116" width="5.7109375" customWidth="1"/>
    <col min="15117" max="15117" width="7.7109375" customWidth="1"/>
    <col min="15118" max="15118" width="0.42578125" customWidth="1"/>
    <col min="15119" max="15119" width="2" customWidth="1"/>
    <col min="15120" max="15120" width="12.85546875" customWidth="1"/>
    <col min="15359" max="15359" width="1.85546875" customWidth="1"/>
    <col min="15360" max="15363" width="5.7109375" customWidth="1"/>
    <col min="15364" max="15364" width="8.5703125" customWidth="1"/>
    <col min="15365" max="15372" width="5.7109375" customWidth="1"/>
    <col min="15373" max="15373" width="7.7109375" customWidth="1"/>
    <col min="15374" max="15374" width="0.42578125" customWidth="1"/>
    <col min="15375" max="15375" width="2" customWidth="1"/>
    <col min="15376" max="15376" width="12.85546875" customWidth="1"/>
    <col min="15615" max="15615" width="1.85546875" customWidth="1"/>
    <col min="15616" max="15619" width="5.7109375" customWidth="1"/>
    <col min="15620" max="15620" width="8.5703125" customWidth="1"/>
    <col min="15621" max="15628" width="5.7109375" customWidth="1"/>
    <col min="15629" max="15629" width="7.7109375" customWidth="1"/>
    <col min="15630" max="15630" width="0.42578125" customWidth="1"/>
    <col min="15631" max="15631" width="2" customWidth="1"/>
    <col min="15632" max="15632" width="12.85546875" customWidth="1"/>
    <col min="15871" max="15871" width="1.85546875" customWidth="1"/>
    <col min="15872" max="15875" width="5.7109375" customWidth="1"/>
    <col min="15876" max="15876" width="8.5703125" customWidth="1"/>
    <col min="15877" max="15884" width="5.7109375" customWidth="1"/>
    <col min="15885" max="15885" width="7.7109375" customWidth="1"/>
    <col min="15886" max="15886" width="0.42578125" customWidth="1"/>
    <col min="15887" max="15887" width="2" customWidth="1"/>
    <col min="15888" max="15888" width="12.85546875" customWidth="1"/>
    <col min="16127" max="16127" width="1.85546875" customWidth="1"/>
    <col min="16128" max="16131" width="5.7109375" customWidth="1"/>
    <col min="16132" max="16132" width="8.5703125" customWidth="1"/>
    <col min="16133" max="16140" width="5.7109375" customWidth="1"/>
    <col min="16141" max="16141" width="7.7109375" customWidth="1"/>
    <col min="16142" max="16142" width="0.42578125" customWidth="1"/>
    <col min="16143" max="16143" width="2" customWidth="1"/>
    <col min="16144" max="16144" width="12.85546875" customWidth="1"/>
  </cols>
  <sheetData>
    <row r="1" spans="1:25" x14ac:dyDescent="0.2">
      <c r="A1" s="2"/>
      <c r="B1" s="3"/>
      <c r="C1" s="3"/>
      <c r="D1" s="3"/>
      <c r="E1" s="3"/>
      <c r="F1" s="3"/>
      <c r="G1" s="3"/>
      <c r="H1" s="3"/>
      <c r="I1" s="3"/>
      <c r="J1" s="3"/>
      <c r="K1" s="3"/>
      <c r="L1" s="3"/>
      <c r="M1" s="3"/>
      <c r="N1" s="3"/>
      <c r="O1" s="4"/>
      <c r="P1" s="3"/>
      <c r="Q1" s="3"/>
      <c r="R1" s="1"/>
      <c r="S1" s="1"/>
      <c r="T1" s="1"/>
      <c r="U1" s="1"/>
      <c r="V1" s="1"/>
      <c r="W1" s="1"/>
      <c r="X1" s="1"/>
      <c r="Y1" s="1"/>
    </row>
    <row r="2" spans="1:25" ht="23.25" x14ac:dyDescent="0.35">
      <c r="A2" s="6"/>
      <c r="B2" s="1"/>
      <c r="C2" s="1"/>
      <c r="D2" s="15"/>
      <c r="E2" s="1"/>
      <c r="F2" s="1"/>
      <c r="G2" s="1"/>
      <c r="H2" s="1"/>
      <c r="I2" s="1"/>
      <c r="J2" s="1"/>
      <c r="K2" s="1"/>
      <c r="L2" s="1"/>
      <c r="M2" s="1"/>
      <c r="N2" s="1"/>
      <c r="O2" s="7"/>
      <c r="P2" s="1"/>
      <c r="Q2" s="1"/>
      <c r="R2" s="1"/>
      <c r="S2" s="1"/>
      <c r="T2" s="1"/>
      <c r="U2" s="1"/>
      <c r="V2" s="1"/>
      <c r="W2" s="1"/>
      <c r="X2" s="1"/>
      <c r="Y2" s="1"/>
    </row>
    <row r="3" spans="1:25" ht="25.5" x14ac:dyDescent="0.35">
      <c r="A3" s="6"/>
      <c r="B3" s="17" t="s">
        <v>72</v>
      </c>
      <c r="C3" s="1"/>
      <c r="D3" s="1"/>
      <c r="E3" s="1"/>
      <c r="F3" s="1"/>
      <c r="G3" s="1"/>
      <c r="H3" s="1"/>
      <c r="I3" s="1"/>
      <c r="J3" s="1"/>
      <c r="K3" s="1"/>
      <c r="L3" s="1"/>
      <c r="M3" s="1"/>
      <c r="N3" s="1"/>
      <c r="O3" s="7"/>
      <c r="P3" s="1"/>
      <c r="Q3" s="1"/>
      <c r="R3" s="1"/>
      <c r="S3" s="1"/>
      <c r="T3" s="1"/>
      <c r="U3" s="1"/>
      <c r="V3" s="1"/>
      <c r="W3" s="1"/>
      <c r="X3" s="1"/>
      <c r="Y3" s="1"/>
    </row>
    <row r="4" spans="1:25" ht="4.5" customHeight="1" x14ac:dyDescent="0.2">
      <c r="A4" s="6"/>
      <c r="B4" s="1"/>
      <c r="C4" s="1"/>
      <c r="D4" s="1"/>
      <c r="E4" s="1"/>
      <c r="F4" s="1"/>
      <c r="G4" s="1"/>
      <c r="H4" s="1"/>
      <c r="I4" s="1"/>
      <c r="J4" s="1"/>
      <c r="K4" s="1"/>
      <c r="L4" s="1"/>
      <c r="M4" s="1"/>
      <c r="N4" s="1"/>
      <c r="O4" s="8"/>
      <c r="P4" s="1"/>
      <c r="Q4" s="1"/>
      <c r="R4" s="1"/>
      <c r="S4" s="1"/>
      <c r="T4" s="1"/>
      <c r="U4" s="1"/>
      <c r="V4" s="1"/>
      <c r="W4" s="1"/>
    </row>
    <row r="5" spans="1:25" ht="6.75" customHeight="1" x14ac:dyDescent="0.2">
      <c r="A5" s="2"/>
      <c r="B5" s="3"/>
      <c r="C5" s="3"/>
      <c r="D5" s="3"/>
      <c r="E5" s="3"/>
      <c r="F5" s="3"/>
      <c r="G5" s="3"/>
      <c r="H5" s="3"/>
      <c r="I5" s="3"/>
      <c r="J5" s="3"/>
      <c r="K5" s="3"/>
      <c r="L5" s="3"/>
      <c r="M5" s="3"/>
      <c r="N5" s="3"/>
      <c r="O5" s="4"/>
      <c r="P5" s="1"/>
      <c r="Q5" s="1"/>
      <c r="R5" s="1"/>
      <c r="S5" s="1"/>
      <c r="T5" s="1"/>
      <c r="U5" s="1"/>
      <c r="V5" s="1"/>
      <c r="W5" s="1"/>
    </row>
    <row r="6" spans="1:25" ht="20.100000000000001" customHeight="1" x14ac:dyDescent="0.2">
      <c r="A6" s="6"/>
      <c r="B6" s="1" t="s">
        <v>9</v>
      </c>
      <c r="C6" s="1"/>
      <c r="D6" s="284" t="s">
        <v>92</v>
      </c>
      <c r="E6" s="284"/>
      <c r="F6" s="284"/>
      <c r="G6" s="284"/>
      <c r="H6" s="284"/>
      <c r="I6" s="284"/>
      <c r="J6" s="284"/>
      <c r="K6" s="284"/>
      <c r="L6" s="284"/>
      <c r="M6" s="284"/>
      <c r="N6" s="284"/>
      <c r="O6" s="19"/>
      <c r="P6" s="1"/>
      <c r="Q6" s="1"/>
      <c r="R6" s="1"/>
      <c r="S6" s="1"/>
      <c r="T6" s="1"/>
      <c r="U6" s="1"/>
      <c r="V6" s="1"/>
      <c r="W6" s="1"/>
    </row>
    <row r="7" spans="1:25" ht="20.100000000000001" customHeight="1" x14ac:dyDescent="0.2">
      <c r="A7" s="6"/>
      <c r="B7" s="1" t="s">
        <v>78</v>
      </c>
      <c r="C7" s="1"/>
      <c r="D7" s="357" t="s">
        <v>93</v>
      </c>
      <c r="E7" s="357"/>
      <c r="F7" s="357"/>
      <c r="G7" s="357"/>
      <c r="H7" s="357"/>
      <c r="I7" s="357"/>
      <c r="J7" s="357"/>
      <c r="K7" s="357"/>
      <c r="L7" s="357"/>
      <c r="M7" s="357"/>
      <c r="N7" s="357"/>
      <c r="O7" s="7"/>
      <c r="P7" s="1"/>
      <c r="Q7" s="1"/>
      <c r="R7" s="1"/>
      <c r="S7" s="1"/>
      <c r="T7" s="1"/>
      <c r="U7" s="1"/>
      <c r="V7" s="1"/>
      <c r="W7" s="1"/>
    </row>
    <row r="8" spans="1:25" ht="20.100000000000001" customHeight="1" x14ac:dyDescent="0.2">
      <c r="A8" s="6"/>
      <c r="B8" s="1" t="s">
        <v>7</v>
      </c>
      <c r="C8" s="1"/>
      <c r="D8" s="358" t="s">
        <v>93</v>
      </c>
      <c r="E8" s="358"/>
      <c r="F8" s="358"/>
      <c r="G8" s="358"/>
      <c r="H8" s="358"/>
      <c r="I8" s="358"/>
      <c r="J8" s="358"/>
      <c r="K8" s="358"/>
      <c r="L8" s="358"/>
      <c r="M8" s="358"/>
      <c r="N8" s="358"/>
      <c r="O8" s="19"/>
      <c r="P8" s="1"/>
      <c r="Q8" s="1"/>
      <c r="R8" s="1"/>
      <c r="S8" s="1"/>
      <c r="T8" s="1"/>
      <c r="U8" s="1"/>
      <c r="V8" s="1"/>
      <c r="W8" s="1"/>
    </row>
    <row r="9" spans="1:25" ht="3.75" customHeight="1" x14ac:dyDescent="0.2">
      <c r="A9" s="6"/>
      <c r="B9" s="1"/>
      <c r="C9" s="1"/>
      <c r="D9" s="1"/>
      <c r="E9" s="1"/>
      <c r="F9" s="1"/>
      <c r="G9" s="1"/>
      <c r="H9" s="1"/>
      <c r="I9" s="1"/>
      <c r="J9" s="1"/>
      <c r="K9" s="1"/>
      <c r="L9" s="1"/>
      <c r="M9" s="1"/>
      <c r="N9" s="1"/>
      <c r="O9" s="7"/>
      <c r="P9" s="1"/>
      <c r="Q9" s="1"/>
      <c r="R9" s="1"/>
      <c r="S9" s="1"/>
      <c r="T9" s="1"/>
      <c r="U9" s="1"/>
      <c r="V9" s="1"/>
      <c r="W9" s="1"/>
    </row>
    <row r="10" spans="1:25" s="5" customFormat="1" ht="15" customHeight="1" x14ac:dyDescent="0.2">
      <c r="A10" s="20"/>
      <c r="B10" s="1"/>
      <c r="C10" s="71" t="s">
        <v>74</v>
      </c>
      <c r="D10" s="366" t="s">
        <v>75</v>
      </c>
      <c r="E10" s="367"/>
      <c r="F10" s="1"/>
      <c r="G10" s="1"/>
      <c r="H10" s="1"/>
      <c r="I10" s="1"/>
      <c r="J10" s="71" t="s">
        <v>84</v>
      </c>
      <c r="K10" s="72" t="s">
        <v>85</v>
      </c>
      <c r="L10" s="72"/>
      <c r="M10" s="73"/>
      <c r="N10" s="74"/>
      <c r="O10" s="21"/>
      <c r="P10" s="22"/>
      <c r="Q10" s="22"/>
      <c r="R10" s="23"/>
      <c r="S10" s="22"/>
      <c r="T10" s="22"/>
      <c r="U10" s="22"/>
      <c r="V10" s="22"/>
      <c r="W10" s="22"/>
    </row>
    <row r="11" spans="1:25" s="27" customFormat="1" ht="20.100000000000001" customHeight="1" x14ac:dyDescent="0.2">
      <c r="A11" s="24"/>
      <c r="B11" s="49"/>
      <c r="C11" s="75" t="s">
        <v>73</v>
      </c>
      <c r="D11" s="286" t="s">
        <v>73</v>
      </c>
      <c r="E11" s="365"/>
      <c r="F11" s="1"/>
      <c r="G11" s="1"/>
      <c r="H11" s="1"/>
      <c r="I11" s="1"/>
      <c r="J11" s="75" t="s">
        <v>73</v>
      </c>
      <c r="K11" s="359" t="s">
        <v>73</v>
      </c>
      <c r="L11" s="360"/>
      <c r="M11" s="360"/>
      <c r="N11" s="361"/>
      <c r="O11" s="25"/>
      <c r="P11" s="26"/>
      <c r="Q11" s="26"/>
      <c r="R11" s="26"/>
      <c r="S11" s="26"/>
      <c r="T11" s="26"/>
      <c r="U11" s="26"/>
      <c r="V11" s="26"/>
      <c r="W11" s="26"/>
    </row>
    <row r="12" spans="1:25" ht="12" customHeight="1" x14ac:dyDescent="0.2">
      <c r="A12" s="6"/>
      <c r="B12" s="42"/>
      <c r="C12" s="76" t="s">
        <v>53</v>
      </c>
      <c r="D12" s="368" t="s">
        <v>53</v>
      </c>
      <c r="E12" s="369"/>
      <c r="F12" s="1"/>
      <c r="G12" s="1"/>
      <c r="H12" s="1"/>
      <c r="I12" s="42"/>
      <c r="J12" s="76"/>
      <c r="K12" s="362" t="s">
        <v>86</v>
      </c>
      <c r="L12" s="362"/>
      <c r="M12" s="363"/>
      <c r="N12" s="364"/>
      <c r="O12" s="7"/>
      <c r="P12" s="1"/>
      <c r="Q12" s="1"/>
      <c r="R12" s="1"/>
      <c r="S12" s="1"/>
      <c r="T12" s="1"/>
      <c r="U12" s="1"/>
      <c r="V12" s="1"/>
      <c r="W12" s="1"/>
    </row>
    <row r="13" spans="1:25" ht="4.5" customHeight="1" x14ac:dyDescent="0.2">
      <c r="A13" s="6"/>
      <c r="B13" s="1"/>
      <c r="C13" s="1"/>
      <c r="D13" s="1"/>
      <c r="E13" s="1"/>
      <c r="F13" s="1"/>
      <c r="G13" s="1"/>
      <c r="H13" s="1"/>
      <c r="I13" s="1"/>
      <c r="J13" s="1"/>
      <c r="K13" s="1"/>
      <c r="L13" s="1"/>
      <c r="M13" s="1"/>
      <c r="N13" s="1"/>
      <c r="O13" s="7"/>
      <c r="P13" s="1"/>
      <c r="Q13" s="1"/>
      <c r="R13" s="1"/>
      <c r="S13" s="1"/>
      <c r="T13" s="1"/>
      <c r="U13" s="1"/>
      <c r="V13" s="1"/>
      <c r="W13" s="1"/>
    </row>
    <row r="14" spans="1:25" ht="17.25" customHeight="1" x14ac:dyDescent="0.2">
      <c r="A14" s="6"/>
      <c r="B14" s="47"/>
      <c r="C14" s="48"/>
      <c r="D14" s="341"/>
      <c r="E14" s="342"/>
      <c r="F14" s="343" t="s">
        <v>76</v>
      </c>
      <c r="G14" s="324"/>
      <c r="H14" s="344"/>
      <c r="I14" s="344"/>
      <c r="J14" s="344"/>
      <c r="K14" s="344"/>
      <c r="L14" s="344"/>
      <c r="M14" s="344"/>
      <c r="N14" s="345"/>
      <c r="O14" s="19"/>
      <c r="P14" s="1"/>
      <c r="Q14" s="1"/>
      <c r="R14" s="1"/>
      <c r="S14" s="1"/>
      <c r="T14" s="1"/>
      <c r="U14" s="1"/>
      <c r="V14" s="1"/>
      <c r="W14" s="1"/>
    </row>
    <row r="15" spans="1:25" ht="16.5" customHeight="1" x14ac:dyDescent="0.2">
      <c r="A15" s="6"/>
      <c r="B15" s="45" t="s">
        <v>71</v>
      </c>
      <c r="C15" s="46" t="s">
        <v>83</v>
      </c>
      <c r="D15" s="346" t="s">
        <v>21</v>
      </c>
      <c r="E15" s="347"/>
      <c r="F15" s="323" t="s">
        <v>77</v>
      </c>
      <c r="G15" s="324"/>
      <c r="H15" s="323" t="s">
        <v>79</v>
      </c>
      <c r="I15" s="324"/>
      <c r="J15" s="50" t="s">
        <v>80</v>
      </c>
      <c r="K15" s="356" t="s">
        <v>81</v>
      </c>
      <c r="L15" s="318"/>
      <c r="M15" s="323" t="s">
        <v>82</v>
      </c>
      <c r="N15" s="324"/>
      <c r="O15" s="19"/>
      <c r="P15" s="1"/>
      <c r="Q15" s="1"/>
      <c r="R15" s="1"/>
      <c r="S15" s="1"/>
      <c r="T15" s="1"/>
      <c r="U15" s="1"/>
      <c r="V15" s="1"/>
      <c r="W15" s="1"/>
    </row>
    <row r="16" spans="1:25" ht="18.75" customHeight="1" x14ac:dyDescent="0.2">
      <c r="A16" s="6"/>
      <c r="B16" s="43">
        <v>1</v>
      </c>
      <c r="C16" s="51"/>
      <c r="D16" s="317"/>
      <c r="E16" s="318"/>
      <c r="F16" s="319"/>
      <c r="G16" s="320"/>
      <c r="H16" s="316"/>
      <c r="I16" s="316"/>
      <c r="J16" s="44"/>
      <c r="K16" s="321"/>
      <c r="L16" s="322"/>
      <c r="M16" s="316"/>
      <c r="N16" s="316"/>
      <c r="O16" s="7"/>
      <c r="P16" s="1"/>
      <c r="Q16" s="1"/>
      <c r="R16" s="1"/>
      <c r="S16" s="1"/>
      <c r="T16" s="1"/>
      <c r="U16" s="1"/>
      <c r="V16" s="1"/>
      <c r="W16" s="1"/>
    </row>
    <row r="17" spans="1:23" ht="18" customHeight="1" x14ac:dyDescent="0.2">
      <c r="A17" s="6"/>
      <c r="B17" s="43">
        <v>2</v>
      </c>
      <c r="C17" s="51"/>
      <c r="D17" s="317"/>
      <c r="E17" s="318"/>
      <c r="F17" s="319"/>
      <c r="G17" s="320"/>
      <c r="H17" s="316"/>
      <c r="I17" s="316"/>
      <c r="J17" s="44"/>
      <c r="K17" s="321"/>
      <c r="L17" s="322"/>
      <c r="M17" s="316"/>
      <c r="N17" s="316"/>
      <c r="O17" s="7"/>
      <c r="P17" s="1"/>
      <c r="Q17" s="1"/>
      <c r="R17" s="1"/>
      <c r="S17" s="1"/>
      <c r="T17" s="1"/>
      <c r="U17" s="1"/>
      <c r="V17" s="1"/>
      <c r="W17" s="1"/>
    </row>
    <row r="18" spans="1:23" ht="18" customHeight="1" x14ac:dyDescent="0.2">
      <c r="A18" s="6"/>
      <c r="B18" s="43">
        <v>3</v>
      </c>
      <c r="C18" s="51"/>
      <c r="D18" s="317"/>
      <c r="E18" s="318"/>
      <c r="F18" s="319"/>
      <c r="G18" s="320"/>
      <c r="H18" s="316"/>
      <c r="I18" s="316"/>
      <c r="J18" s="44"/>
      <c r="K18" s="321"/>
      <c r="L18" s="322"/>
      <c r="M18" s="316"/>
      <c r="N18" s="316"/>
      <c r="O18" s="7"/>
      <c r="P18" s="1"/>
      <c r="Q18" s="1"/>
      <c r="R18" s="1"/>
      <c r="S18" s="1"/>
      <c r="T18" s="1"/>
      <c r="U18" s="1"/>
      <c r="V18" s="1"/>
      <c r="W18" s="1"/>
    </row>
    <row r="19" spans="1:23" ht="18" customHeight="1" x14ac:dyDescent="0.2">
      <c r="A19" s="6"/>
      <c r="B19" s="43">
        <v>4</v>
      </c>
      <c r="C19" s="51"/>
      <c r="D19" s="317"/>
      <c r="E19" s="318"/>
      <c r="F19" s="319"/>
      <c r="G19" s="320"/>
      <c r="H19" s="316"/>
      <c r="I19" s="316"/>
      <c r="J19" s="44"/>
      <c r="K19" s="321"/>
      <c r="L19" s="322"/>
      <c r="M19" s="316"/>
      <c r="N19" s="316"/>
      <c r="O19" s="7"/>
      <c r="P19" s="1"/>
      <c r="Q19" s="1"/>
      <c r="R19" s="1"/>
      <c r="S19" s="1"/>
      <c r="T19" s="1"/>
      <c r="U19" s="1"/>
      <c r="V19" s="1"/>
      <c r="W19" s="1"/>
    </row>
    <row r="20" spans="1:23" ht="18" customHeight="1" x14ac:dyDescent="0.2">
      <c r="A20" s="6"/>
      <c r="B20" s="43">
        <v>5</v>
      </c>
      <c r="C20" s="51"/>
      <c r="D20" s="317"/>
      <c r="E20" s="318"/>
      <c r="F20" s="319"/>
      <c r="G20" s="320"/>
      <c r="H20" s="316"/>
      <c r="I20" s="316"/>
      <c r="J20" s="44"/>
      <c r="K20" s="321"/>
      <c r="L20" s="322"/>
      <c r="M20" s="316"/>
      <c r="N20" s="316"/>
      <c r="O20" s="7"/>
      <c r="P20" s="1"/>
      <c r="Q20" s="1"/>
      <c r="R20" s="1"/>
      <c r="S20" s="1"/>
      <c r="T20" s="1"/>
      <c r="U20" s="1"/>
      <c r="V20" s="1"/>
      <c r="W20" s="1"/>
    </row>
    <row r="21" spans="1:23" ht="18" customHeight="1" x14ac:dyDescent="0.2">
      <c r="A21" s="6"/>
      <c r="B21" s="43">
        <v>6</v>
      </c>
      <c r="C21" s="51"/>
      <c r="D21" s="317"/>
      <c r="E21" s="318"/>
      <c r="F21" s="319"/>
      <c r="G21" s="320"/>
      <c r="H21" s="316"/>
      <c r="I21" s="316"/>
      <c r="J21" s="44"/>
      <c r="K21" s="321"/>
      <c r="L21" s="322"/>
      <c r="M21" s="316"/>
      <c r="N21" s="316"/>
      <c r="O21" s="7"/>
      <c r="P21" s="1"/>
      <c r="Q21" s="1"/>
      <c r="R21" s="1"/>
      <c r="S21" s="1"/>
      <c r="T21" s="1"/>
      <c r="U21" s="1"/>
      <c r="V21" s="1"/>
      <c r="W21" s="1"/>
    </row>
    <row r="22" spans="1:23" ht="18" customHeight="1" x14ac:dyDescent="0.2">
      <c r="A22" s="6"/>
      <c r="B22" s="43">
        <v>7</v>
      </c>
      <c r="C22" s="51"/>
      <c r="D22" s="317"/>
      <c r="E22" s="318"/>
      <c r="F22" s="319"/>
      <c r="G22" s="320"/>
      <c r="H22" s="316"/>
      <c r="I22" s="316"/>
      <c r="J22" s="44"/>
      <c r="K22" s="321"/>
      <c r="L22" s="322"/>
      <c r="M22" s="316"/>
      <c r="N22" s="316"/>
      <c r="O22" s="7"/>
      <c r="P22" s="1"/>
      <c r="Q22" s="1"/>
      <c r="R22" s="1"/>
      <c r="S22" s="1"/>
      <c r="T22" s="1"/>
      <c r="U22" s="1"/>
      <c r="V22" s="1"/>
      <c r="W22" s="1"/>
    </row>
    <row r="23" spans="1:23" ht="18" customHeight="1" x14ac:dyDescent="0.2">
      <c r="A23" s="6"/>
      <c r="B23" s="43">
        <v>8</v>
      </c>
      <c r="C23" s="51"/>
      <c r="D23" s="317"/>
      <c r="E23" s="318"/>
      <c r="F23" s="319"/>
      <c r="G23" s="320"/>
      <c r="H23" s="316"/>
      <c r="I23" s="316"/>
      <c r="J23" s="44"/>
      <c r="K23" s="321"/>
      <c r="L23" s="322"/>
      <c r="M23" s="316"/>
      <c r="N23" s="316"/>
      <c r="O23" s="7"/>
      <c r="P23" s="1"/>
      <c r="Q23" s="1"/>
      <c r="R23" s="1"/>
      <c r="S23" s="1"/>
      <c r="T23" s="1"/>
      <c r="U23" s="1"/>
      <c r="V23" s="1"/>
      <c r="W23" s="1"/>
    </row>
    <row r="24" spans="1:23" ht="18" customHeight="1" x14ac:dyDescent="0.2">
      <c r="A24" s="6"/>
      <c r="B24" s="43">
        <v>9</v>
      </c>
      <c r="C24" s="51"/>
      <c r="D24" s="317"/>
      <c r="E24" s="318"/>
      <c r="F24" s="319"/>
      <c r="G24" s="320"/>
      <c r="H24" s="316"/>
      <c r="I24" s="316"/>
      <c r="J24" s="44"/>
      <c r="K24" s="321"/>
      <c r="L24" s="322"/>
      <c r="M24" s="316"/>
      <c r="N24" s="316"/>
      <c r="O24" s="7"/>
      <c r="P24" s="1"/>
      <c r="Q24" s="1"/>
      <c r="R24" s="1"/>
      <c r="S24" s="1"/>
      <c r="T24" s="1"/>
      <c r="U24" s="1"/>
      <c r="V24" s="1"/>
      <c r="W24" s="1"/>
    </row>
    <row r="25" spans="1:23" ht="18" customHeight="1" x14ac:dyDescent="0.2">
      <c r="A25" s="6"/>
      <c r="B25" s="43">
        <v>10</v>
      </c>
      <c r="C25" s="51"/>
      <c r="D25" s="317"/>
      <c r="E25" s="318"/>
      <c r="F25" s="319"/>
      <c r="G25" s="320"/>
      <c r="H25" s="316"/>
      <c r="I25" s="316"/>
      <c r="J25" s="44"/>
      <c r="K25" s="321"/>
      <c r="L25" s="322"/>
      <c r="M25" s="316"/>
      <c r="N25" s="316"/>
      <c r="O25" s="7"/>
      <c r="P25" s="1"/>
      <c r="Q25" s="1"/>
      <c r="R25" s="1"/>
      <c r="S25" s="1"/>
      <c r="T25" s="1"/>
      <c r="U25" s="1"/>
      <c r="V25" s="1"/>
      <c r="W25" s="1"/>
    </row>
    <row r="26" spans="1:23" ht="18" customHeight="1" x14ac:dyDescent="0.2">
      <c r="A26" s="6"/>
      <c r="B26" s="43">
        <v>11</v>
      </c>
      <c r="C26" s="51"/>
      <c r="D26" s="317"/>
      <c r="E26" s="318"/>
      <c r="F26" s="319"/>
      <c r="G26" s="320"/>
      <c r="H26" s="316"/>
      <c r="I26" s="316"/>
      <c r="J26" s="44"/>
      <c r="K26" s="321"/>
      <c r="L26" s="322"/>
      <c r="M26" s="316"/>
      <c r="N26" s="316"/>
      <c r="O26" s="7"/>
      <c r="P26" s="1"/>
      <c r="Q26" s="1"/>
      <c r="R26" s="1"/>
      <c r="S26" s="1"/>
      <c r="T26" s="1"/>
      <c r="U26" s="1"/>
      <c r="V26" s="1"/>
      <c r="W26" s="1"/>
    </row>
    <row r="27" spans="1:23" ht="18" customHeight="1" x14ac:dyDescent="0.2">
      <c r="A27" s="6"/>
      <c r="B27" s="43">
        <v>12</v>
      </c>
      <c r="C27" s="51"/>
      <c r="D27" s="317"/>
      <c r="E27" s="318"/>
      <c r="F27" s="319"/>
      <c r="G27" s="320"/>
      <c r="H27" s="316"/>
      <c r="I27" s="316"/>
      <c r="J27" s="44"/>
      <c r="K27" s="321"/>
      <c r="L27" s="322"/>
      <c r="M27" s="316"/>
      <c r="N27" s="316"/>
      <c r="O27" s="7"/>
      <c r="P27" s="1"/>
      <c r="Q27" s="1"/>
      <c r="R27" s="1"/>
      <c r="S27" s="1"/>
      <c r="T27" s="1"/>
      <c r="U27" s="1"/>
      <c r="V27" s="1"/>
      <c r="W27" s="1"/>
    </row>
    <row r="28" spans="1:23" ht="18" customHeight="1" x14ac:dyDescent="0.2">
      <c r="A28" s="6"/>
      <c r="B28" s="43">
        <v>13</v>
      </c>
      <c r="C28" s="51"/>
      <c r="D28" s="317"/>
      <c r="E28" s="318"/>
      <c r="F28" s="319"/>
      <c r="G28" s="320"/>
      <c r="H28" s="316"/>
      <c r="I28" s="316"/>
      <c r="J28" s="44"/>
      <c r="K28" s="321"/>
      <c r="L28" s="322"/>
      <c r="M28" s="316"/>
      <c r="N28" s="316"/>
      <c r="O28" s="7"/>
      <c r="P28" s="1"/>
      <c r="Q28" s="1"/>
      <c r="R28" s="1"/>
      <c r="S28" s="1"/>
      <c r="T28" s="1"/>
      <c r="U28" s="1"/>
      <c r="V28" s="1"/>
      <c r="W28" s="1"/>
    </row>
    <row r="29" spans="1:23" ht="18" customHeight="1" x14ac:dyDescent="0.2">
      <c r="A29" s="6"/>
      <c r="B29" s="43">
        <v>14</v>
      </c>
      <c r="C29" s="51"/>
      <c r="D29" s="317"/>
      <c r="E29" s="318"/>
      <c r="F29" s="319"/>
      <c r="G29" s="320"/>
      <c r="H29" s="316"/>
      <c r="I29" s="316"/>
      <c r="J29" s="44"/>
      <c r="K29" s="321"/>
      <c r="L29" s="322"/>
      <c r="M29" s="316"/>
      <c r="N29" s="316"/>
      <c r="O29" s="7"/>
      <c r="P29" s="1"/>
      <c r="Q29" s="1"/>
      <c r="R29" s="1"/>
      <c r="S29" s="1"/>
      <c r="T29" s="1"/>
      <c r="U29" s="1"/>
      <c r="V29" s="1"/>
      <c r="W29" s="1"/>
    </row>
    <row r="30" spans="1:23" ht="18" customHeight="1" x14ac:dyDescent="0.2">
      <c r="A30" s="6"/>
      <c r="B30" s="43">
        <v>15</v>
      </c>
      <c r="C30" s="51"/>
      <c r="D30" s="317"/>
      <c r="E30" s="318"/>
      <c r="F30" s="319"/>
      <c r="G30" s="320"/>
      <c r="H30" s="316"/>
      <c r="I30" s="316"/>
      <c r="J30" s="44"/>
      <c r="K30" s="321"/>
      <c r="L30" s="322"/>
      <c r="M30" s="316"/>
      <c r="N30" s="316"/>
      <c r="O30" s="7"/>
      <c r="P30" s="1"/>
      <c r="Q30" s="1"/>
      <c r="R30" s="1"/>
      <c r="S30" s="1"/>
      <c r="T30" s="1"/>
      <c r="U30" s="1"/>
      <c r="V30" s="1"/>
      <c r="W30" s="1"/>
    </row>
    <row r="31" spans="1:23" ht="18" customHeight="1" x14ac:dyDescent="0.2">
      <c r="A31" s="6"/>
      <c r="B31" s="95">
        <v>16</v>
      </c>
      <c r="C31" s="51"/>
      <c r="D31" s="81"/>
      <c r="E31" s="82"/>
      <c r="F31" s="83"/>
      <c r="G31" s="84"/>
      <c r="H31" s="316"/>
      <c r="I31" s="316"/>
      <c r="J31" s="44"/>
      <c r="K31" s="85"/>
      <c r="L31" s="86"/>
      <c r="M31" s="316"/>
      <c r="N31" s="316"/>
      <c r="O31" s="7"/>
      <c r="P31" s="1"/>
      <c r="Q31" s="1"/>
      <c r="R31" s="1"/>
      <c r="S31" s="1"/>
      <c r="T31" s="1"/>
      <c r="U31" s="1"/>
      <c r="V31" s="1"/>
      <c r="W31" s="1"/>
    </row>
    <row r="32" spans="1:23" ht="18" customHeight="1" x14ac:dyDescent="0.2">
      <c r="A32" s="6"/>
      <c r="B32" s="95">
        <v>17</v>
      </c>
      <c r="C32" s="51"/>
      <c r="D32" s="81"/>
      <c r="E32" s="82"/>
      <c r="F32" s="83"/>
      <c r="G32" s="84"/>
      <c r="H32" s="316"/>
      <c r="I32" s="316"/>
      <c r="J32" s="44"/>
      <c r="K32" s="85"/>
      <c r="L32" s="86"/>
      <c r="M32" s="316"/>
      <c r="N32" s="316"/>
      <c r="O32" s="7"/>
      <c r="P32" s="1"/>
      <c r="Q32" s="1"/>
      <c r="R32" s="1"/>
      <c r="S32" s="1"/>
      <c r="T32" s="1"/>
      <c r="U32" s="1"/>
      <c r="V32" s="1"/>
      <c r="W32" s="1"/>
    </row>
    <row r="33" spans="1:25" ht="18" customHeight="1" x14ac:dyDescent="0.2">
      <c r="A33" s="6"/>
      <c r="B33" s="95">
        <v>18</v>
      </c>
      <c r="C33" s="51"/>
      <c r="D33" s="81"/>
      <c r="E33" s="82"/>
      <c r="F33" s="83"/>
      <c r="G33" s="84"/>
      <c r="H33" s="316"/>
      <c r="I33" s="316"/>
      <c r="J33" s="44"/>
      <c r="K33" s="85"/>
      <c r="L33" s="86"/>
      <c r="M33" s="316"/>
      <c r="N33" s="316"/>
      <c r="O33" s="7"/>
      <c r="P33" s="1"/>
      <c r="Q33" s="1"/>
      <c r="R33" s="1"/>
      <c r="S33" s="1"/>
      <c r="T33" s="1"/>
      <c r="U33" s="1"/>
      <c r="V33" s="1"/>
      <c r="W33" s="1"/>
    </row>
    <row r="34" spans="1:25" ht="18" customHeight="1" x14ac:dyDescent="0.2">
      <c r="A34" s="6"/>
      <c r="B34" s="95">
        <v>19</v>
      </c>
      <c r="C34" s="51"/>
      <c r="D34" s="81"/>
      <c r="E34" s="82"/>
      <c r="F34" s="83"/>
      <c r="G34" s="84"/>
      <c r="H34" s="316"/>
      <c r="I34" s="316"/>
      <c r="J34" s="44"/>
      <c r="K34" s="85"/>
      <c r="L34" s="86"/>
      <c r="M34" s="316"/>
      <c r="N34" s="316"/>
      <c r="O34" s="7"/>
      <c r="P34" s="1"/>
      <c r="Q34" s="1"/>
      <c r="R34" s="1"/>
      <c r="S34" s="1"/>
      <c r="T34" s="1"/>
      <c r="U34" s="1"/>
      <c r="V34" s="1"/>
      <c r="W34" s="1"/>
    </row>
    <row r="35" spans="1:25" ht="18" customHeight="1" x14ac:dyDescent="0.2">
      <c r="A35" s="6"/>
      <c r="B35" s="58">
        <v>20</v>
      </c>
      <c r="C35" s="51"/>
      <c r="D35" s="317"/>
      <c r="E35" s="318"/>
      <c r="F35" s="319"/>
      <c r="G35" s="320"/>
      <c r="H35" s="316"/>
      <c r="I35" s="316"/>
      <c r="J35" s="44"/>
      <c r="K35" s="321"/>
      <c r="L35" s="322"/>
      <c r="M35" s="316"/>
      <c r="N35" s="316"/>
      <c r="O35" s="7"/>
      <c r="P35" s="1"/>
      <c r="Q35" s="1"/>
      <c r="R35" s="1"/>
      <c r="S35" s="1"/>
      <c r="T35" s="1"/>
      <c r="U35" s="1"/>
      <c r="V35" s="1"/>
      <c r="W35" s="1"/>
    </row>
    <row r="36" spans="1:25" ht="12.75" customHeight="1" thickBot="1" x14ac:dyDescent="0.25">
      <c r="A36" s="61"/>
      <c r="B36" s="325" t="s">
        <v>57</v>
      </c>
      <c r="C36" s="326"/>
      <c r="D36" s="326"/>
      <c r="E36" s="326"/>
      <c r="F36" s="326"/>
      <c r="G36" s="326"/>
      <c r="H36" s="326"/>
      <c r="I36" s="326"/>
      <c r="J36" s="326"/>
      <c r="K36" s="52"/>
      <c r="L36" s="329">
        <f>SUM(M16:N35)</f>
        <v>0</v>
      </c>
      <c r="M36" s="330"/>
      <c r="N36" s="331"/>
      <c r="O36" s="62"/>
      <c r="P36" s="1"/>
      <c r="Q36" s="1"/>
      <c r="R36" s="1"/>
      <c r="S36" s="1"/>
      <c r="T36" s="1"/>
      <c r="U36" s="1"/>
      <c r="V36" s="1"/>
      <c r="W36" s="1"/>
    </row>
    <row r="37" spans="1:25" ht="6" customHeight="1" x14ac:dyDescent="0.2">
      <c r="A37" s="61"/>
      <c r="B37" s="327"/>
      <c r="C37" s="328"/>
      <c r="D37" s="328"/>
      <c r="E37" s="328"/>
      <c r="F37" s="328"/>
      <c r="G37" s="328"/>
      <c r="H37" s="328"/>
      <c r="I37" s="328"/>
      <c r="J37" s="328"/>
      <c r="K37" s="64"/>
      <c r="L37" s="332"/>
      <c r="M37" s="333"/>
      <c r="N37" s="334"/>
      <c r="O37" s="62"/>
      <c r="P37" s="1"/>
      <c r="Q37" s="1"/>
      <c r="R37" s="1"/>
      <c r="S37" s="1"/>
      <c r="T37" s="1"/>
      <c r="U37" s="1"/>
      <c r="V37" s="1"/>
      <c r="W37" s="1"/>
    </row>
    <row r="38" spans="1:25" ht="5.25" customHeight="1" x14ac:dyDescent="0.2">
      <c r="A38" s="61"/>
      <c r="B38" s="77"/>
      <c r="C38" s="65"/>
      <c r="D38" s="66"/>
      <c r="E38" s="67"/>
      <c r="F38" s="68"/>
      <c r="G38" s="68"/>
      <c r="H38" s="68"/>
      <c r="I38" s="68"/>
      <c r="J38" s="66"/>
      <c r="K38" s="69"/>
      <c r="L38" s="70"/>
      <c r="M38" s="68"/>
      <c r="N38" s="59"/>
      <c r="O38" s="62"/>
      <c r="P38" s="1"/>
      <c r="Q38" s="1"/>
      <c r="R38" s="1"/>
      <c r="S38" s="1"/>
      <c r="T38" s="1"/>
      <c r="U38" s="1"/>
      <c r="V38" s="1"/>
      <c r="W38" s="1"/>
    </row>
    <row r="39" spans="1:25" x14ac:dyDescent="0.2">
      <c r="A39" s="78"/>
      <c r="B39" s="335" t="s">
        <v>60</v>
      </c>
      <c r="C39" s="336"/>
      <c r="D39" s="336"/>
      <c r="E39" s="336"/>
      <c r="F39" s="336"/>
      <c r="G39" s="336"/>
      <c r="H39" s="336"/>
      <c r="I39" s="336"/>
      <c r="J39" s="336"/>
      <c r="K39" s="336"/>
      <c r="L39" s="336"/>
      <c r="M39" s="336"/>
      <c r="N39" s="336"/>
      <c r="O39" s="337"/>
      <c r="P39" s="40"/>
    </row>
    <row r="40" spans="1:25" x14ac:dyDescent="0.2">
      <c r="B40" s="60"/>
      <c r="C40" s="40"/>
      <c r="D40" s="40"/>
      <c r="E40" s="40"/>
      <c r="F40" s="40"/>
      <c r="G40" s="40"/>
      <c r="H40" s="40"/>
      <c r="I40" s="40"/>
      <c r="J40" s="40"/>
      <c r="K40" s="40"/>
      <c r="L40" s="40"/>
      <c r="M40" s="40"/>
      <c r="N40" s="40"/>
      <c r="O40" s="40"/>
      <c r="P40" s="40"/>
    </row>
    <row r="41" spans="1:25" ht="25.5" x14ac:dyDescent="0.35">
      <c r="A41" s="2"/>
      <c r="B41" s="79" t="s">
        <v>90</v>
      </c>
      <c r="C41" s="3"/>
      <c r="D41" s="3"/>
      <c r="E41" s="3"/>
      <c r="F41" s="3"/>
      <c r="G41" s="3"/>
      <c r="H41" s="3"/>
      <c r="I41" s="3"/>
      <c r="J41" s="3"/>
      <c r="K41" s="3"/>
      <c r="L41" s="3"/>
      <c r="M41" s="3"/>
      <c r="N41" s="3"/>
      <c r="O41" s="4"/>
      <c r="P41" s="1"/>
      <c r="Q41" s="1"/>
      <c r="R41" s="1"/>
      <c r="S41" s="1"/>
      <c r="T41" s="1"/>
      <c r="U41" s="1"/>
      <c r="V41" s="1"/>
      <c r="W41" s="1"/>
      <c r="X41" s="1"/>
      <c r="Y41" s="1"/>
    </row>
    <row r="42" spans="1:25" ht="4.5" customHeight="1" x14ac:dyDescent="0.2">
      <c r="A42" s="6"/>
      <c r="B42" s="1"/>
      <c r="C42" s="1"/>
      <c r="D42" s="1"/>
      <c r="E42" s="1"/>
      <c r="F42" s="1"/>
      <c r="G42" s="1"/>
      <c r="H42" s="1"/>
      <c r="I42" s="1"/>
      <c r="J42" s="1"/>
      <c r="K42" s="1"/>
      <c r="L42" s="1"/>
      <c r="M42" s="1"/>
      <c r="N42" s="1"/>
      <c r="O42" s="8"/>
      <c r="P42" s="1"/>
      <c r="Q42" s="1"/>
      <c r="R42" s="1"/>
      <c r="S42" s="1"/>
      <c r="T42" s="1"/>
      <c r="U42" s="1"/>
      <c r="V42" s="1"/>
      <c r="W42" s="1"/>
    </row>
    <row r="43" spans="1:25" ht="6.75" customHeight="1" x14ac:dyDescent="0.2">
      <c r="A43" s="2"/>
      <c r="B43" s="3"/>
      <c r="C43" s="3"/>
      <c r="D43" s="3"/>
      <c r="E43" s="3"/>
      <c r="F43" s="3"/>
      <c r="G43" s="3"/>
      <c r="H43" s="3"/>
      <c r="I43" s="3"/>
      <c r="J43" s="3"/>
      <c r="K43" s="3"/>
      <c r="L43" s="3"/>
      <c r="M43" s="3"/>
      <c r="N43" s="3"/>
      <c r="O43" s="4"/>
      <c r="P43" s="1"/>
      <c r="Q43" s="1"/>
      <c r="R43" s="1"/>
      <c r="S43" s="1"/>
      <c r="T43" s="1"/>
      <c r="U43" s="1"/>
      <c r="V43" s="1"/>
      <c r="W43" s="1"/>
    </row>
    <row r="44" spans="1:25" ht="20.100000000000001" customHeight="1" x14ac:dyDescent="0.2">
      <c r="A44" s="6"/>
      <c r="B44" s="1" t="s">
        <v>9</v>
      </c>
      <c r="C44" s="1"/>
      <c r="D44" s="284" t="str">
        <f>D6</f>
        <v>..</v>
      </c>
      <c r="E44" s="284"/>
      <c r="F44" s="284"/>
      <c r="G44" s="284"/>
      <c r="H44" s="284"/>
      <c r="I44" s="284"/>
      <c r="J44" s="284"/>
      <c r="K44" s="284"/>
      <c r="L44" s="284"/>
      <c r="M44" s="284"/>
      <c r="N44" s="284"/>
      <c r="O44" s="19"/>
      <c r="P44" s="1"/>
      <c r="Q44" s="1"/>
      <c r="R44" s="1"/>
      <c r="S44" s="1"/>
      <c r="T44" s="1"/>
      <c r="U44" s="1"/>
      <c r="V44" s="1"/>
      <c r="W44" s="1"/>
    </row>
    <row r="45" spans="1:25" ht="20.100000000000001" customHeight="1" x14ac:dyDescent="0.2">
      <c r="A45" s="6"/>
      <c r="B45" s="1" t="s">
        <v>78</v>
      </c>
      <c r="C45" s="1"/>
      <c r="D45" s="357" t="str">
        <f>D7</f>
        <v>.</v>
      </c>
      <c r="E45" s="357"/>
      <c r="F45" s="357"/>
      <c r="G45" s="357"/>
      <c r="H45" s="357"/>
      <c r="I45" s="357"/>
      <c r="J45" s="357"/>
      <c r="K45" s="357"/>
      <c r="L45" s="357"/>
      <c r="M45" s="357"/>
      <c r="N45" s="357"/>
      <c r="O45" s="7"/>
      <c r="P45" s="1"/>
      <c r="Q45" s="1"/>
      <c r="R45" s="1"/>
      <c r="S45" s="1"/>
      <c r="T45" s="1"/>
      <c r="U45" s="1"/>
      <c r="V45" s="1"/>
      <c r="W45" s="1"/>
    </row>
    <row r="46" spans="1:25" ht="20.100000000000001" customHeight="1" x14ac:dyDescent="0.2">
      <c r="A46" s="6"/>
      <c r="B46" s="1" t="s">
        <v>7</v>
      </c>
      <c r="C46" s="1"/>
      <c r="D46" s="358" t="str">
        <f>D8</f>
        <v>.</v>
      </c>
      <c r="E46" s="358"/>
      <c r="F46" s="358"/>
      <c r="G46" s="358"/>
      <c r="H46" s="358"/>
      <c r="I46" s="358"/>
      <c r="J46" s="358"/>
      <c r="K46" s="358"/>
      <c r="L46" s="358"/>
      <c r="M46" s="358"/>
      <c r="N46" s="358"/>
      <c r="O46" s="19"/>
      <c r="P46" s="1"/>
      <c r="Q46" s="1"/>
      <c r="R46" s="1"/>
      <c r="S46" s="1"/>
      <c r="T46" s="1"/>
      <c r="U46" s="1"/>
      <c r="V46" s="1"/>
      <c r="W46" s="1"/>
    </row>
    <row r="47" spans="1:25" ht="3.75" customHeight="1" x14ac:dyDescent="0.2">
      <c r="A47" s="6"/>
      <c r="B47" s="1"/>
      <c r="C47" s="1"/>
      <c r="D47" s="80"/>
      <c r="E47" s="80"/>
      <c r="F47" s="80"/>
      <c r="G47" s="80"/>
      <c r="H47" s="80"/>
      <c r="I47" s="80"/>
      <c r="J47" s="80"/>
      <c r="K47" s="80"/>
      <c r="L47" s="80"/>
      <c r="M47" s="80"/>
      <c r="N47" s="80"/>
      <c r="O47" s="19"/>
      <c r="P47" s="1"/>
      <c r="Q47" s="1"/>
      <c r="R47" s="1"/>
      <c r="S47" s="1"/>
      <c r="T47" s="1"/>
      <c r="U47" s="1"/>
      <c r="V47" s="1"/>
      <c r="W47" s="1"/>
    </row>
    <row r="48" spans="1:25" ht="17.25" customHeight="1" x14ac:dyDescent="0.2">
      <c r="A48" s="6"/>
      <c r="B48" s="47"/>
      <c r="C48" s="48"/>
      <c r="D48" s="341"/>
      <c r="E48" s="342"/>
      <c r="F48" s="343" t="s">
        <v>76</v>
      </c>
      <c r="G48" s="324"/>
      <c r="H48" s="344"/>
      <c r="I48" s="344"/>
      <c r="J48" s="344"/>
      <c r="K48" s="344"/>
      <c r="L48" s="344"/>
      <c r="M48" s="344"/>
      <c r="N48" s="345"/>
      <c r="O48" s="19"/>
      <c r="P48" s="1"/>
      <c r="Q48" s="1"/>
      <c r="R48" s="1"/>
      <c r="S48" s="1"/>
      <c r="T48" s="1"/>
      <c r="U48" s="1"/>
      <c r="V48" s="1"/>
      <c r="W48" s="1"/>
    </row>
    <row r="49" spans="1:23" ht="16.5" customHeight="1" x14ac:dyDescent="0.2">
      <c r="A49" s="6"/>
      <c r="B49" s="45" t="s">
        <v>71</v>
      </c>
      <c r="C49" s="46" t="s">
        <v>83</v>
      </c>
      <c r="D49" s="346" t="s">
        <v>21</v>
      </c>
      <c r="E49" s="347"/>
      <c r="F49" s="323" t="s">
        <v>77</v>
      </c>
      <c r="G49" s="324"/>
      <c r="H49" s="323" t="s">
        <v>79</v>
      </c>
      <c r="I49" s="324"/>
      <c r="J49" s="50" t="s">
        <v>80</v>
      </c>
      <c r="K49" s="356" t="s">
        <v>81</v>
      </c>
      <c r="L49" s="318"/>
      <c r="M49" s="323" t="s">
        <v>82</v>
      </c>
      <c r="N49" s="324"/>
      <c r="O49" s="19"/>
      <c r="P49" s="1"/>
      <c r="Q49" s="1"/>
      <c r="R49" s="1"/>
      <c r="S49" s="1"/>
      <c r="T49" s="1"/>
      <c r="U49" s="1"/>
      <c r="V49" s="1"/>
      <c r="W49" s="1"/>
    </row>
    <row r="50" spans="1:23" ht="12.75" customHeight="1" thickBot="1" x14ac:dyDescent="0.25">
      <c r="A50" s="6"/>
      <c r="B50" s="348" t="s">
        <v>91</v>
      </c>
      <c r="C50" s="349"/>
      <c r="D50" s="349"/>
      <c r="E50" s="349"/>
      <c r="F50" s="349"/>
      <c r="G50" s="349"/>
      <c r="H50" s="349"/>
      <c r="I50" s="349"/>
      <c r="J50" s="349"/>
      <c r="K50" s="52"/>
      <c r="L50" s="329">
        <f>L36</f>
        <v>0</v>
      </c>
      <c r="M50" s="330"/>
      <c r="N50" s="352"/>
      <c r="O50" s="7"/>
      <c r="P50" s="1"/>
      <c r="Q50" s="1"/>
      <c r="R50" s="1"/>
      <c r="S50" s="1"/>
      <c r="T50" s="1"/>
      <c r="U50" s="1"/>
      <c r="V50" s="1"/>
      <c r="W50" s="1"/>
    </row>
    <row r="51" spans="1:23" ht="6" customHeight="1" thickBot="1" x14ac:dyDescent="0.25">
      <c r="A51" s="6"/>
      <c r="B51" s="370"/>
      <c r="C51" s="310"/>
      <c r="D51" s="310"/>
      <c r="E51" s="310"/>
      <c r="F51" s="310"/>
      <c r="G51" s="310"/>
      <c r="H51" s="310"/>
      <c r="I51" s="310"/>
      <c r="J51" s="310"/>
      <c r="K51" s="53"/>
      <c r="L51" s="371"/>
      <c r="M51" s="311"/>
      <c r="N51" s="372"/>
      <c r="O51" s="7"/>
      <c r="P51" s="1"/>
      <c r="Q51" s="1"/>
      <c r="R51" s="1"/>
      <c r="S51" s="1"/>
      <c r="T51" s="1"/>
      <c r="U51" s="1"/>
      <c r="V51" s="1"/>
      <c r="W51" s="1"/>
    </row>
    <row r="52" spans="1:23" ht="18" customHeight="1" x14ac:dyDescent="0.2">
      <c r="A52" s="6"/>
      <c r="B52" s="43">
        <v>21</v>
      </c>
      <c r="C52" s="51"/>
      <c r="D52" s="317"/>
      <c r="E52" s="318"/>
      <c r="F52" s="319"/>
      <c r="G52" s="320"/>
      <c r="H52" s="316"/>
      <c r="I52" s="316"/>
      <c r="J52" s="44"/>
      <c r="K52" s="321"/>
      <c r="L52" s="322"/>
      <c r="M52" s="316"/>
      <c r="N52" s="316"/>
      <c r="O52" s="7"/>
      <c r="P52" s="1"/>
      <c r="Q52" s="1"/>
      <c r="R52" s="1"/>
      <c r="S52" s="1"/>
      <c r="T52" s="1"/>
      <c r="U52" s="1"/>
      <c r="V52" s="1"/>
      <c r="W52" s="1"/>
    </row>
    <row r="53" spans="1:23" ht="18" customHeight="1" x14ac:dyDescent="0.2">
      <c r="A53" s="6"/>
      <c r="B53" s="43">
        <v>22</v>
      </c>
      <c r="C53" s="51"/>
      <c r="D53" s="317"/>
      <c r="E53" s="318"/>
      <c r="F53" s="319"/>
      <c r="G53" s="320"/>
      <c r="H53" s="316"/>
      <c r="I53" s="316"/>
      <c r="J53" s="44"/>
      <c r="K53" s="321"/>
      <c r="L53" s="322"/>
      <c r="M53" s="316"/>
      <c r="N53" s="316"/>
      <c r="O53" s="7"/>
      <c r="P53" s="1"/>
      <c r="Q53" s="1"/>
      <c r="R53" s="1"/>
      <c r="S53" s="1"/>
      <c r="T53" s="1"/>
      <c r="U53" s="1"/>
      <c r="V53" s="1"/>
      <c r="W53" s="1"/>
    </row>
    <row r="54" spans="1:23" ht="18" customHeight="1" x14ac:dyDescent="0.2">
      <c r="A54" s="6"/>
      <c r="B54" s="43">
        <v>23</v>
      </c>
      <c r="C54" s="51"/>
      <c r="D54" s="317"/>
      <c r="E54" s="318"/>
      <c r="F54" s="319"/>
      <c r="G54" s="320"/>
      <c r="H54" s="316"/>
      <c r="I54" s="316"/>
      <c r="J54" s="44"/>
      <c r="K54" s="321"/>
      <c r="L54" s="322"/>
      <c r="M54" s="316"/>
      <c r="N54" s="316"/>
      <c r="O54" s="7"/>
      <c r="P54" s="1"/>
      <c r="Q54" s="1"/>
      <c r="R54" s="1"/>
      <c r="S54" s="1"/>
      <c r="T54" s="1"/>
      <c r="U54" s="1"/>
      <c r="V54" s="1"/>
      <c r="W54" s="1"/>
    </row>
    <row r="55" spans="1:23" ht="18" customHeight="1" x14ac:dyDescent="0.2">
      <c r="A55" s="6"/>
      <c r="B55" s="43">
        <v>24</v>
      </c>
      <c r="C55" s="51"/>
      <c r="D55" s="317"/>
      <c r="E55" s="318"/>
      <c r="F55" s="319"/>
      <c r="G55" s="320"/>
      <c r="H55" s="316"/>
      <c r="I55" s="316"/>
      <c r="J55" s="44"/>
      <c r="K55" s="321"/>
      <c r="L55" s="322"/>
      <c r="M55" s="316"/>
      <c r="N55" s="316"/>
      <c r="O55" s="7"/>
      <c r="P55" s="1"/>
      <c r="Q55" s="1"/>
      <c r="R55" s="1"/>
      <c r="S55" s="1"/>
      <c r="T55" s="1"/>
      <c r="U55" s="1"/>
      <c r="V55" s="1"/>
      <c r="W55" s="1"/>
    </row>
    <row r="56" spans="1:23" ht="18" customHeight="1" x14ac:dyDescent="0.2">
      <c r="A56" s="6"/>
      <c r="B56" s="43">
        <v>25</v>
      </c>
      <c r="C56" s="51"/>
      <c r="D56" s="317"/>
      <c r="E56" s="318"/>
      <c r="F56" s="319"/>
      <c r="G56" s="320"/>
      <c r="H56" s="316"/>
      <c r="I56" s="316"/>
      <c r="J56" s="44"/>
      <c r="K56" s="321"/>
      <c r="L56" s="322"/>
      <c r="M56" s="316"/>
      <c r="N56" s="316"/>
      <c r="O56" s="7"/>
      <c r="P56" s="1"/>
      <c r="Q56" s="1"/>
      <c r="R56" s="1"/>
      <c r="S56" s="1"/>
      <c r="T56" s="1"/>
      <c r="U56" s="1"/>
      <c r="V56" s="1"/>
      <c r="W56" s="1"/>
    </row>
    <row r="57" spans="1:23" ht="18" customHeight="1" x14ac:dyDescent="0.2">
      <c r="A57" s="6"/>
      <c r="B57" s="43">
        <v>26</v>
      </c>
      <c r="C57" s="51"/>
      <c r="D57" s="317"/>
      <c r="E57" s="318"/>
      <c r="F57" s="319"/>
      <c r="G57" s="320"/>
      <c r="H57" s="316"/>
      <c r="I57" s="316"/>
      <c r="J57" s="44"/>
      <c r="K57" s="321"/>
      <c r="L57" s="322"/>
      <c r="M57" s="316"/>
      <c r="N57" s="316"/>
      <c r="O57" s="7"/>
      <c r="P57" s="1"/>
      <c r="Q57" s="1"/>
      <c r="R57" s="1"/>
      <c r="S57" s="1"/>
      <c r="T57" s="1"/>
      <c r="U57" s="1"/>
      <c r="V57" s="1"/>
      <c r="W57" s="1"/>
    </row>
    <row r="58" spans="1:23" ht="18" customHeight="1" x14ac:dyDescent="0.2">
      <c r="A58" s="6"/>
      <c r="B58" s="43">
        <v>27</v>
      </c>
      <c r="C58" s="51"/>
      <c r="D58" s="317"/>
      <c r="E58" s="318"/>
      <c r="F58" s="319"/>
      <c r="G58" s="320"/>
      <c r="H58" s="316"/>
      <c r="I58" s="316"/>
      <c r="J58" s="44"/>
      <c r="K58" s="321"/>
      <c r="L58" s="322"/>
      <c r="M58" s="316"/>
      <c r="N58" s="316"/>
      <c r="O58" s="7"/>
      <c r="P58" s="1"/>
      <c r="Q58" s="1"/>
      <c r="R58" s="1"/>
      <c r="S58" s="1"/>
      <c r="T58" s="1"/>
      <c r="U58" s="1"/>
      <c r="V58" s="1"/>
      <c r="W58" s="1"/>
    </row>
    <row r="59" spans="1:23" ht="18" customHeight="1" x14ac:dyDescent="0.2">
      <c r="A59" s="6"/>
      <c r="B59" s="43">
        <v>28</v>
      </c>
      <c r="C59" s="51"/>
      <c r="D59" s="317"/>
      <c r="E59" s="318"/>
      <c r="F59" s="319"/>
      <c r="G59" s="320"/>
      <c r="H59" s="316"/>
      <c r="I59" s="316"/>
      <c r="J59" s="44"/>
      <c r="K59" s="321"/>
      <c r="L59" s="322"/>
      <c r="M59" s="316"/>
      <c r="N59" s="316"/>
      <c r="O59" s="7"/>
      <c r="P59" s="1"/>
      <c r="Q59" s="1"/>
      <c r="R59" s="1"/>
      <c r="S59" s="1"/>
      <c r="T59" s="1"/>
      <c r="U59" s="1"/>
      <c r="V59" s="1"/>
      <c r="W59" s="1"/>
    </row>
    <row r="60" spans="1:23" ht="18" customHeight="1" x14ac:dyDescent="0.2">
      <c r="A60" s="6"/>
      <c r="B60" s="43">
        <v>29</v>
      </c>
      <c r="C60" s="51"/>
      <c r="D60" s="317"/>
      <c r="E60" s="318"/>
      <c r="F60" s="319"/>
      <c r="G60" s="320"/>
      <c r="H60" s="316"/>
      <c r="I60" s="316"/>
      <c r="J60" s="44"/>
      <c r="K60" s="321"/>
      <c r="L60" s="322"/>
      <c r="M60" s="316"/>
      <c r="N60" s="316"/>
      <c r="O60" s="7"/>
      <c r="P60" s="1"/>
      <c r="Q60" s="1"/>
      <c r="R60" s="1"/>
      <c r="S60" s="1"/>
      <c r="T60" s="1"/>
      <c r="U60" s="1"/>
      <c r="V60" s="1"/>
      <c r="W60" s="1"/>
    </row>
    <row r="61" spans="1:23" ht="18" customHeight="1" x14ac:dyDescent="0.2">
      <c r="A61" s="6"/>
      <c r="B61" s="43">
        <v>30</v>
      </c>
      <c r="C61" s="51"/>
      <c r="D61" s="317"/>
      <c r="E61" s="318"/>
      <c r="F61" s="319"/>
      <c r="G61" s="320"/>
      <c r="H61" s="316"/>
      <c r="I61" s="316"/>
      <c r="J61" s="44"/>
      <c r="K61" s="321"/>
      <c r="L61" s="322"/>
      <c r="M61" s="316"/>
      <c r="N61" s="316"/>
      <c r="O61" s="7"/>
      <c r="P61" s="1"/>
      <c r="Q61" s="1"/>
      <c r="R61" s="1"/>
      <c r="S61" s="1"/>
      <c r="T61" s="1"/>
      <c r="U61" s="1"/>
      <c r="V61" s="1"/>
      <c r="W61" s="1"/>
    </row>
    <row r="62" spans="1:23" ht="18" customHeight="1" x14ac:dyDescent="0.2">
      <c r="A62" s="6"/>
      <c r="B62" s="43">
        <v>31</v>
      </c>
      <c r="C62" s="51"/>
      <c r="D62" s="317"/>
      <c r="E62" s="318"/>
      <c r="F62" s="319"/>
      <c r="G62" s="320"/>
      <c r="H62" s="316"/>
      <c r="I62" s="316"/>
      <c r="J62" s="44"/>
      <c r="K62" s="321"/>
      <c r="L62" s="322"/>
      <c r="M62" s="316"/>
      <c r="N62" s="316"/>
      <c r="O62" s="7"/>
      <c r="P62" s="1"/>
      <c r="Q62" s="1"/>
      <c r="R62" s="1"/>
      <c r="S62" s="1"/>
      <c r="T62" s="1"/>
      <c r="U62" s="1"/>
      <c r="V62" s="1"/>
      <c r="W62" s="1"/>
    </row>
    <row r="63" spans="1:23" ht="18" customHeight="1" x14ac:dyDescent="0.2">
      <c r="A63" s="6"/>
      <c r="B63" s="43">
        <v>32</v>
      </c>
      <c r="C63" s="51"/>
      <c r="D63" s="317"/>
      <c r="E63" s="318"/>
      <c r="F63" s="319"/>
      <c r="G63" s="320"/>
      <c r="H63" s="316"/>
      <c r="I63" s="316"/>
      <c r="J63" s="44"/>
      <c r="K63" s="321"/>
      <c r="L63" s="322"/>
      <c r="M63" s="316"/>
      <c r="N63" s="316"/>
      <c r="O63" s="7"/>
      <c r="P63" s="1"/>
      <c r="Q63" s="1"/>
      <c r="R63" s="1"/>
      <c r="S63" s="1"/>
      <c r="T63" s="1"/>
      <c r="U63" s="1"/>
      <c r="V63" s="1"/>
      <c r="W63" s="1"/>
    </row>
    <row r="64" spans="1:23" ht="18" customHeight="1" x14ac:dyDescent="0.2">
      <c r="A64" s="6"/>
      <c r="B64" s="43">
        <v>33</v>
      </c>
      <c r="C64" s="51"/>
      <c r="D64" s="317"/>
      <c r="E64" s="318"/>
      <c r="F64" s="319"/>
      <c r="G64" s="320"/>
      <c r="H64" s="316"/>
      <c r="I64" s="316"/>
      <c r="J64" s="44"/>
      <c r="K64" s="321"/>
      <c r="L64" s="322"/>
      <c r="M64" s="316"/>
      <c r="N64" s="316"/>
      <c r="O64" s="7"/>
      <c r="P64" s="1"/>
      <c r="Q64" s="1"/>
      <c r="R64" s="1"/>
      <c r="S64" s="1"/>
      <c r="T64" s="1"/>
      <c r="U64" s="1"/>
      <c r="V64" s="1"/>
      <c r="W64" s="1"/>
    </row>
    <row r="65" spans="1:23" ht="18" customHeight="1" x14ac:dyDescent="0.2">
      <c r="A65" s="6"/>
      <c r="B65" s="43">
        <v>34</v>
      </c>
      <c r="C65" s="51"/>
      <c r="D65" s="317"/>
      <c r="E65" s="318"/>
      <c r="F65" s="319"/>
      <c r="G65" s="320"/>
      <c r="H65" s="316"/>
      <c r="I65" s="316"/>
      <c r="J65" s="44"/>
      <c r="K65" s="321"/>
      <c r="L65" s="322"/>
      <c r="M65" s="316"/>
      <c r="N65" s="316"/>
      <c r="O65" s="7"/>
      <c r="P65" s="1"/>
      <c r="Q65" s="1"/>
      <c r="R65" s="1"/>
      <c r="S65" s="1"/>
      <c r="T65" s="1"/>
      <c r="U65" s="1"/>
      <c r="V65" s="1"/>
      <c r="W65" s="1"/>
    </row>
    <row r="66" spans="1:23" ht="18" customHeight="1" x14ac:dyDescent="0.2">
      <c r="A66" s="6"/>
      <c r="B66" s="43">
        <v>35</v>
      </c>
      <c r="C66" s="51"/>
      <c r="D66" s="317"/>
      <c r="E66" s="318"/>
      <c r="F66" s="319"/>
      <c r="G66" s="320"/>
      <c r="H66" s="316"/>
      <c r="I66" s="316"/>
      <c r="J66" s="44"/>
      <c r="K66" s="321"/>
      <c r="L66" s="322"/>
      <c r="M66" s="316"/>
      <c r="N66" s="316"/>
      <c r="O66" s="7"/>
      <c r="P66" s="1"/>
      <c r="Q66" s="1"/>
      <c r="R66" s="1"/>
      <c r="S66" s="1"/>
      <c r="T66" s="1"/>
      <c r="U66" s="1"/>
      <c r="V66" s="1"/>
      <c r="W66" s="1"/>
    </row>
    <row r="67" spans="1:23" ht="18" customHeight="1" x14ac:dyDescent="0.2">
      <c r="A67" s="6"/>
      <c r="B67" s="43">
        <v>36</v>
      </c>
      <c r="C67" s="51"/>
      <c r="D67" s="317"/>
      <c r="E67" s="318"/>
      <c r="F67" s="319"/>
      <c r="G67" s="320"/>
      <c r="H67" s="316"/>
      <c r="I67" s="316"/>
      <c r="J67" s="44"/>
      <c r="K67" s="321"/>
      <c r="L67" s="322"/>
      <c r="M67" s="316"/>
      <c r="N67" s="316"/>
      <c r="O67" s="7"/>
      <c r="P67" s="1"/>
      <c r="Q67" s="1"/>
      <c r="R67" s="1"/>
      <c r="S67" s="1"/>
      <c r="T67" s="1"/>
      <c r="U67" s="1"/>
      <c r="V67" s="1"/>
      <c r="W67" s="1"/>
    </row>
    <row r="68" spans="1:23" ht="18" customHeight="1" x14ac:dyDescent="0.2">
      <c r="A68" s="6"/>
      <c r="B68" s="43">
        <v>37</v>
      </c>
      <c r="C68" s="51"/>
      <c r="D68" s="317"/>
      <c r="E68" s="318"/>
      <c r="F68" s="319"/>
      <c r="G68" s="320"/>
      <c r="H68" s="316"/>
      <c r="I68" s="316"/>
      <c r="J68" s="44"/>
      <c r="K68" s="321"/>
      <c r="L68" s="322"/>
      <c r="M68" s="316"/>
      <c r="N68" s="316"/>
      <c r="O68" s="7"/>
      <c r="P68" s="1"/>
      <c r="Q68" s="1"/>
      <c r="R68" s="1"/>
      <c r="S68" s="1"/>
      <c r="T68" s="1"/>
      <c r="U68" s="1"/>
      <c r="V68" s="1"/>
      <c r="W68" s="1"/>
    </row>
    <row r="69" spans="1:23" ht="18" customHeight="1" x14ac:dyDescent="0.2">
      <c r="A69" s="6"/>
      <c r="B69" s="43">
        <v>38</v>
      </c>
      <c r="C69" s="51"/>
      <c r="D69" s="317"/>
      <c r="E69" s="318"/>
      <c r="F69" s="319"/>
      <c r="G69" s="320"/>
      <c r="H69" s="316"/>
      <c r="I69" s="316"/>
      <c r="J69" s="44"/>
      <c r="K69" s="321"/>
      <c r="L69" s="322"/>
      <c r="M69" s="316"/>
      <c r="N69" s="316"/>
      <c r="O69" s="7"/>
      <c r="P69" s="1"/>
      <c r="Q69" s="1"/>
      <c r="R69" s="1"/>
      <c r="S69" s="1"/>
      <c r="T69" s="1"/>
      <c r="U69" s="1"/>
      <c r="V69" s="1"/>
      <c r="W69" s="1"/>
    </row>
    <row r="70" spans="1:23" ht="18" customHeight="1" x14ac:dyDescent="0.2">
      <c r="A70" s="6"/>
      <c r="B70" s="43">
        <v>39</v>
      </c>
      <c r="C70" s="51"/>
      <c r="D70" s="317"/>
      <c r="E70" s="318"/>
      <c r="F70" s="319"/>
      <c r="G70" s="320"/>
      <c r="H70" s="316"/>
      <c r="I70" s="316"/>
      <c r="J70" s="44"/>
      <c r="K70" s="321"/>
      <c r="L70" s="322"/>
      <c r="M70" s="316"/>
      <c r="N70" s="316"/>
      <c r="O70" s="7"/>
      <c r="P70" s="1"/>
      <c r="Q70" s="1"/>
      <c r="R70" s="1"/>
      <c r="S70" s="1"/>
      <c r="T70" s="1"/>
      <c r="U70" s="1"/>
      <c r="V70" s="1"/>
      <c r="W70" s="1"/>
    </row>
    <row r="71" spans="1:23" ht="18" customHeight="1" x14ac:dyDescent="0.2">
      <c r="A71" s="61"/>
      <c r="B71" s="43">
        <v>40</v>
      </c>
      <c r="C71" s="51"/>
      <c r="D71" s="317"/>
      <c r="E71" s="318"/>
      <c r="F71" s="319"/>
      <c r="G71" s="320"/>
      <c r="H71" s="316"/>
      <c r="I71" s="316"/>
      <c r="J71" s="44"/>
      <c r="K71" s="321"/>
      <c r="L71" s="322"/>
      <c r="M71" s="316"/>
      <c r="N71" s="316"/>
      <c r="O71" s="7"/>
      <c r="P71" s="1"/>
      <c r="Q71" s="1"/>
      <c r="R71" s="1"/>
      <c r="S71" s="1"/>
      <c r="T71" s="1"/>
      <c r="U71" s="1"/>
      <c r="V71" s="1"/>
      <c r="W71" s="1"/>
    </row>
    <row r="72" spans="1:23" ht="13.5" thickBot="1" x14ac:dyDescent="0.25">
      <c r="A72" s="61"/>
      <c r="B72" s="348" t="s">
        <v>57</v>
      </c>
      <c r="C72" s="349"/>
      <c r="D72" s="349"/>
      <c r="E72" s="349"/>
      <c r="F72" s="349"/>
      <c r="G72" s="349"/>
      <c r="H72" s="349"/>
      <c r="I72" s="349"/>
      <c r="J72" s="349"/>
      <c r="K72" s="52"/>
      <c r="L72" s="329">
        <f>SUM(M51:M71)+L50</f>
        <v>0</v>
      </c>
      <c r="M72" s="330"/>
      <c r="N72" s="352"/>
      <c r="O72" s="7"/>
      <c r="P72" s="1"/>
      <c r="Q72" s="1"/>
      <c r="R72" s="1"/>
      <c r="S72" s="1"/>
      <c r="T72" s="1"/>
      <c r="U72" s="1"/>
      <c r="V72" s="1"/>
      <c r="W72" s="1"/>
    </row>
    <row r="73" spans="1:23" ht="6" customHeight="1" x14ac:dyDescent="0.2">
      <c r="A73" s="61"/>
      <c r="B73" s="350"/>
      <c r="C73" s="351"/>
      <c r="D73" s="351"/>
      <c r="E73" s="351"/>
      <c r="F73" s="351"/>
      <c r="G73" s="351"/>
      <c r="H73" s="351"/>
      <c r="I73" s="351"/>
      <c r="J73" s="351"/>
      <c r="K73" s="63"/>
      <c r="L73" s="353"/>
      <c r="M73" s="354"/>
      <c r="N73" s="355"/>
      <c r="O73" s="7"/>
      <c r="P73" s="1"/>
      <c r="Q73" s="1"/>
      <c r="R73" s="1"/>
      <c r="S73" s="1"/>
      <c r="T73" s="1"/>
      <c r="U73" s="1"/>
      <c r="V73" s="1"/>
      <c r="W73" s="1"/>
    </row>
    <row r="74" spans="1:23" ht="5.25" customHeight="1" x14ac:dyDescent="0.2">
      <c r="A74" s="61"/>
      <c r="B74" s="1"/>
      <c r="C74" s="1"/>
      <c r="D74" s="1"/>
      <c r="E74" s="1"/>
      <c r="F74" s="1"/>
      <c r="G74" s="1"/>
      <c r="H74" s="1"/>
      <c r="I74" s="1"/>
      <c r="J74" s="1"/>
      <c r="K74" s="1"/>
      <c r="L74" s="1"/>
      <c r="M74" s="1"/>
      <c r="N74" s="1"/>
      <c r="O74" s="7"/>
      <c r="P74" s="1"/>
      <c r="Q74" s="1"/>
      <c r="R74" s="1"/>
      <c r="S74" s="1"/>
      <c r="T74" s="1"/>
      <c r="U74" s="1"/>
      <c r="V74" s="1"/>
      <c r="W74" s="1"/>
    </row>
    <row r="75" spans="1:23" x14ac:dyDescent="0.2">
      <c r="A75" s="78"/>
      <c r="B75" s="338" t="s">
        <v>125</v>
      </c>
      <c r="C75" s="339"/>
      <c r="D75" s="339"/>
      <c r="E75" s="339"/>
      <c r="F75" s="339"/>
      <c r="G75" s="339"/>
      <c r="H75" s="339"/>
      <c r="I75" s="339"/>
      <c r="J75" s="339"/>
      <c r="K75" s="339"/>
      <c r="L75" s="339"/>
      <c r="M75" s="339"/>
      <c r="N75" s="339"/>
      <c r="O75" s="340"/>
      <c r="P75" s="39"/>
    </row>
    <row r="76" spans="1:23" x14ac:dyDescent="0.2">
      <c r="A76" s="1"/>
      <c r="B76" s="1"/>
      <c r="C76" s="1"/>
      <c r="D76" s="1"/>
      <c r="E76" s="1"/>
      <c r="F76" s="1"/>
      <c r="G76" s="1"/>
      <c r="H76" s="1"/>
      <c r="I76" s="1"/>
      <c r="J76" s="1"/>
      <c r="K76" s="1"/>
      <c r="L76" s="1"/>
      <c r="M76" s="1"/>
      <c r="N76" s="1"/>
      <c r="O76" s="1"/>
      <c r="P76" s="1"/>
      <c r="Q76" s="1"/>
      <c r="R76" s="1"/>
      <c r="S76" s="1"/>
      <c r="T76" s="1"/>
      <c r="U76" s="1"/>
      <c r="V76" s="1"/>
      <c r="W76" s="1"/>
    </row>
    <row r="77" spans="1:23" x14ac:dyDescent="0.2">
      <c r="A77" s="1"/>
      <c r="B77" s="1"/>
      <c r="C77" s="1"/>
      <c r="D77" s="1"/>
      <c r="E77" s="1"/>
      <c r="F77" s="1"/>
      <c r="G77" s="1"/>
      <c r="H77" s="1"/>
      <c r="I77" s="1"/>
      <c r="J77" s="1"/>
      <c r="K77" s="1"/>
      <c r="L77" s="1"/>
      <c r="M77" s="1"/>
      <c r="N77" s="1"/>
      <c r="O77" s="1"/>
      <c r="P77" s="1"/>
      <c r="Q77" s="1"/>
      <c r="R77" s="1"/>
      <c r="S77" s="1"/>
      <c r="T77" s="1"/>
      <c r="U77" s="1"/>
      <c r="V77" s="1"/>
      <c r="W77" s="1"/>
    </row>
    <row r="78" spans="1:23" x14ac:dyDescent="0.2">
      <c r="A78" s="1"/>
      <c r="B78" s="1"/>
      <c r="C78" s="1"/>
      <c r="D78" s="1"/>
      <c r="E78" s="1"/>
      <c r="F78" s="1"/>
      <c r="G78" s="1"/>
      <c r="H78" s="1"/>
      <c r="I78" s="1"/>
      <c r="J78" s="1"/>
      <c r="K78" s="1"/>
      <c r="L78" s="1"/>
      <c r="M78" s="1"/>
      <c r="N78" s="1"/>
      <c r="O78" s="1"/>
      <c r="P78" s="1"/>
      <c r="Q78" s="1"/>
      <c r="R78" s="1"/>
      <c r="S78" s="1"/>
      <c r="T78" s="1"/>
      <c r="U78" s="1"/>
      <c r="V78" s="1"/>
      <c r="W78" s="1"/>
    </row>
    <row r="79" spans="1:23" x14ac:dyDescent="0.2">
      <c r="A79" s="1"/>
      <c r="B79" s="1"/>
      <c r="C79" s="1"/>
      <c r="D79" s="1"/>
      <c r="E79" s="1"/>
      <c r="F79" s="1"/>
      <c r="G79" s="1"/>
      <c r="H79" s="1"/>
      <c r="I79" s="1"/>
      <c r="J79" s="1"/>
      <c r="K79" s="1"/>
      <c r="L79" s="1"/>
      <c r="M79" s="1"/>
      <c r="N79" s="1"/>
      <c r="O79" s="1"/>
      <c r="P79" s="1"/>
      <c r="Q79" s="1"/>
      <c r="R79" s="1"/>
      <c r="S79" s="1"/>
      <c r="T79" s="1"/>
      <c r="U79" s="1"/>
      <c r="V79" s="1"/>
      <c r="W79" s="1"/>
    </row>
    <row r="80" spans="1:23" x14ac:dyDescent="0.2">
      <c r="A80" s="1"/>
      <c r="B80" s="1"/>
      <c r="C80" s="1"/>
      <c r="D80" s="1"/>
      <c r="E80" s="1"/>
      <c r="F80" s="1"/>
      <c r="G80" s="1"/>
      <c r="H80" s="1"/>
      <c r="I80" s="1"/>
      <c r="J80" s="1"/>
      <c r="K80" s="1"/>
      <c r="L80" s="1"/>
      <c r="M80" s="1"/>
      <c r="N80" s="1"/>
      <c r="O80" s="1"/>
      <c r="P80" s="1"/>
      <c r="Q80" s="1"/>
      <c r="R80" s="1"/>
      <c r="S80" s="1"/>
      <c r="T80" s="1"/>
      <c r="U80" s="1"/>
      <c r="V80" s="1"/>
      <c r="W80" s="1"/>
    </row>
    <row r="81" spans="1:23" x14ac:dyDescent="0.2">
      <c r="A81" s="1"/>
      <c r="B81" s="1"/>
      <c r="C81" s="1"/>
      <c r="D81" s="1"/>
      <c r="E81" s="1"/>
      <c r="F81" s="1"/>
      <c r="G81" s="1"/>
      <c r="H81" s="1"/>
      <c r="I81" s="1"/>
      <c r="J81" s="1"/>
      <c r="K81" s="1"/>
      <c r="L81" s="1"/>
      <c r="M81" s="1"/>
      <c r="N81" s="1"/>
      <c r="O81" s="1"/>
      <c r="P81" s="1"/>
      <c r="Q81" s="1"/>
      <c r="R81" s="1"/>
      <c r="S81" s="1"/>
      <c r="T81" s="1"/>
      <c r="U81" s="1"/>
      <c r="V81" s="1"/>
      <c r="W81" s="1"/>
    </row>
    <row r="82" spans="1:23" x14ac:dyDescent="0.2">
      <c r="A82" s="1"/>
      <c r="B82" s="1"/>
      <c r="C82" s="1"/>
      <c r="D82" s="1"/>
      <c r="E82" s="1"/>
      <c r="F82" s="1"/>
      <c r="G82" s="1"/>
      <c r="H82" s="1"/>
      <c r="I82" s="1"/>
      <c r="J82" s="1"/>
      <c r="K82" s="1"/>
      <c r="L82" s="1"/>
      <c r="M82" s="1"/>
      <c r="N82" s="1"/>
      <c r="O82" s="1"/>
      <c r="P82" s="1"/>
      <c r="Q82" s="1"/>
      <c r="R82" s="1"/>
      <c r="S82" s="1"/>
      <c r="T82" s="1"/>
      <c r="U82" s="1"/>
      <c r="V82" s="1"/>
      <c r="W82" s="1"/>
    </row>
    <row r="83" spans="1:23" x14ac:dyDescent="0.2">
      <c r="A83" s="1"/>
      <c r="B83" s="1"/>
      <c r="C83" s="1"/>
      <c r="D83" s="1"/>
      <c r="E83" s="1"/>
      <c r="F83" s="1"/>
      <c r="G83" s="1"/>
      <c r="H83" s="1"/>
      <c r="I83" s="1"/>
      <c r="J83" s="1"/>
      <c r="K83" s="1"/>
      <c r="L83" s="1"/>
      <c r="M83" s="1"/>
      <c r="N83" s="1"/>
      <c r="O83" s="1"/>
      <c r="P83" s="1"/>
      <c r="Q83" s="1"/>
      <c r="R83" s="1"/>
      <c r="S83" s="1"/>
      <c r="T83" s="1"/>
      <c r="U83" s="1"/>
      <c r="V83" s="1"/>
      <c r="W83" s="1"/>
    </row>
    <row r="84" spans="1:23" x14ac:dyDescent="0.2">
      <c r="A84" s="1"/>
      <c r="B84" s="1"/>
      <c r="C84" s="1"/>
      <c r="D84" s="1"/>
      <c r="E84" s="1"/>
      <c r="F84" s="1"/>
      <c r="G84" s="1"/>
      <c r="H84" s="1"/>
      <c r="I84" s="1"/>
      <c r="J84" s="1"/>
      <c r="K84" s="1"/>
      <c r="L84" s="1"/>
      <c r="M84" s="1"/>
      <c r="N84" s="1"/>
      <c r="O84" s="1"/>
      <c r="P84" s="1"/>
      <c r="Q84" s="1"/>
      <c r="R84" s="1"/>
      <c r="S84" s="1"/>
      <c r="T84" s="1"/>
      <c r="U84" s="1"/>
      <c r="V84" s="1"/>
      <c r="W84" s="1"/>
    </row>
    <row r="85" spans="1:23" x14ac:dyDescent="0.2">
      <c r="A85" s="1"/>
      <c r="B85" s="1"/>
      <c r="C85" s="1"/>
      <c r="D85" s="1"/>
      <c r="E85" s="1"/>
      <c r="F85" s="1"/>
      <c r="G85" s="1"/>
      <c r="H85" s="1"/>
      <c r="I85" s="1"/>
      <c r="J85" s="1"/>
      <c r="K85" s="1"/>
      <c r="L85" s="1"/>
      <c r="M85" s="1"/>
      <c r="N85" s="1"/>
      <c r="O85" s="1"/>
      <c r="P85" s="1"/>
      <c r="Q85" s="1"/>
      <c r="R85" s="1"/>
      <c r="S85" s="1"/>
      <c r="T85" s="1"/>
      <c r="U85" s="1"/>
      <c r="V85" s="1"/>
      <c r="W85" s="1"/>
    </row>
    <row r="86" spans="1:23" x14ac:dyDescent="0.2">
      <c r="A86" s="1"/>
      <c r="B86" s="1"/>
      <c r="C86" s="1"/>
      <c r="D86" s="1"/>
      <c r="E86" s="1"/>
      <c r="F86" s="1"/>
      <c r="G86" s="1"/>
      <c r="H86" s="1"/>
      <c r="I86" s="1"/>
      <c r="J86" s="1"/>
      <c r="K86" s="1"/>
      <c r="L86" s="1"/>
      <c r="M86" s="1"/>
      <c r="N86" s="1"/>
      <c r="O86" s="1"/>
      <c r="P86" s="1"/>
      <c r="Q86" s="1"/>
      <c r="R86" s="1"/>
      <c r="S86" s="1"/>
      <c r="T86" s="1"/>
      <c r="U86" s="1"/>
      <c r="V86" s="1"/>
      <c r="W86" s="1"/>
    </row>
    <row r="87" spans="1:23" x14ac:dyDescent="0.2">
      <c r="A87" s="1"/>
      <c r="B87" s="1"/>
      <c r="C87" s="1"/>
      <c r="D87" s="1"/>
      <c r="E87" s="1"/>
      <c r="F87" s="1"/>
      <c r="G87" s="1"/>
      <c r="H87" s="1"/>
      <c r="I87" s="1"/>
      <c r="J87" s="1"/>
      <c r="K87" s="1"/>
      <c r="L87" s="1"/>
      <c r="M87" s="1"/>
      <c r="N87" s="1"/>
      <c r="O87" s="1"/>
      <c r="P87" s="1"/>
      <c r="Q87" s="1"/>
      <c r="R87" s="1"/>
      <c r="S87" s="1"/>
      <c r="T87" s="1"/>
      <c r="U87" s="1"/>
      <c r="V87" s="1"/>
      <c r="W87" s="1"/>
    </row>
    <row r="88" spans="1:23" x14ac:dyDescent="0.2">
      <c r="A88" s="1"/>
      <c r="B88" s="1"/>
      <c r="C88" s="1"/>
      <c r="D88" s="1"/>
      <c r="E88" s="1"/>
      <c r="F88" s="1"/>
      <c r="G88" s="1"/>
      <c r="H88" s="1"/>
      <c r="I88" s="1"/>
      <c r="J88" s="1"/>
      <c r="K88" s="1"/>
      <c r="L88" s="1"/>
      <c r="M88" s="1"/>
      <c r="N88" s="1"/>
      <c r="O88" s="1"/>
      <c r="P88" s="1"/>
      <c r="Q88" s="1"/>
      <c r="R88" s="1"/>
      <c r="S88" s="1"/>
      <c r="T88" s="1"/>
      <c r="U88" s="1"/>
      <c r="V88" s="1"/>
      <c r="W88" s="1"/>
    </row>
    <row r="89" spans="1:23" x14ac:dyDescent="0.2">
      <c r="A89" s="1"/>
      <c r="B89" s="1"/>
      <c r="C89" s="1"/>
      <c r="D89" s="1"/>
      <c r="E89" s="1"/>
      <c r="F89" s="1"/>
      <c r="G89" s="1"/>
      <c r="H89" s="1"/>
      <c r="I89" s="1"/>
      <c r="J89" s="1"/>
      <c r="K89" s="1"/>
      <c r="L89" s="1"/>
      <c r="M89" s="1"/>
      <c r="N89" s="1"/>
      <c r="O89" s="1"/>
      <c r="P89" s="1"/>
      <c r="Q89" s="1"/>
      <c r="R89" s="1"/>
      <c r="S89" s="1"/>
      <c r="T89" s="1"/>
      <c r="U89" s="1"/>
      <c r="V89" s="1"/>
      <c r="W89" s="1"/>
    </row>
    <row r="90" spans="1:23" x14ac:dyDescent="0.2">
      <c r="A90" s="1"/>
      <c r="B90" s="1"/>
      <c r="C90" s="1"/>
      <c r="D90" s="1"/>
      <c r="E90" s="1"/>
      <c r="F90" s="1"/>
      <c r="G90" s="1"/>
      <c r="H90" s="1"/>
      <c r="I90" s="1"/>
      <c r="J90" s="1"/>
      <c r="K90" s="1"/>
      <c r="L90" s="1"/>
      <c r="M90" s="1"/>
      <c r="N90" s="1"/>
      <c r="O90" s="1"/>
      <c r="P90" s="1"/>
      <c r="Q90" s="1"/>
      <c r="R90" s="1"/>
      <c r="S90" s="1"/>
      <c r="T90" s="1"/>
      <c r="U90" s="1"/>
      <c r="V90" s="1"/>
      <c r="W90" s="1"/>
    </row>
    <row r="91" spans="1:23" x14ac:dyDescent="0.2">
      <c r="A91" s="1"/>
      <c r="B91" s="1"/>
      <c r="C91" s="1"/>
      <c r="D91" s="1"/>
      <c r="E91" s="1"/>
      <c r="F91" s="1"/>
      <c r="G91" s="1"/>
      <c r="H91" s="1"/>
      <c r="I91" s="1"/>
      <c r="J91" s="1"/>
      <c r="K91" s="1"/>
      <c r="L91" s="1"/>
      <c r="M91" s="1"/>
      <c r="N91" s="1"/>
      <c r="O91" s="1"/>
      <c r="P91" s="1"/>
      <c r="Q91" s="1"/>
      <c r="R91" s="1"/>
      <c r="S91" s="1"/>
      <c r="T91" s="1"/>
      <c r="U91" s="1"/>
      <c r="V91" s="1"/>
      <c r="W91" s="1"/>
    </row>
    <row r="92" spans="1:23" x14ac:dyDescent="0.2">
      <c r="A92" s="1"/>
      <c r="B92" s="1"/>
      <c r="C92" s="1"/>
      <c r="D92" s="1"/>
      <c r="E92" s="1"/>
      <c r="F92" s="1"/>
      <c r="G92" s="1"/>
      <c r="H92" s="1"/>
      <c r="I92" s="1"/>
      <c r="J92" s="1"/>
      <c r="K92" s="1"/>
      <c r="L92" s="1"/>
      <c r="M92" s="1"/>
      <c r="N92" s="1"/>
      <c r="O92" s="1"/>
      <c r="P92" s="1"/>
      <c r="Q92" s="1"/>
      <c r="R92" s="1"/>
      <c r="S92" s="1"/>
      <c r="T92" s="1"/>
      <c r="U92" s="1"/>
      <c r="V92" s="1"/>
      <c r="W92" s="1"/>
    </row>
    <row r="93" spans="1:23" x14ac:dyDescent="0.2">
      <c r="A93" s="1"/>
      <c r="B93" s="1"/>
      <c r="C93" s="1"/>
      <c r="D93" s="1"/>
      <c r="E93" s="1"/>
      <c r="F93" s="1"/>
      <c r="G93" s="1"/>
      <c r="H93" s="1"/>
      <c r="I93" s="1"/>
      <c r="J93" s="1"/>
      <c r="K93" s="1"/>
      <c r="L93" s="1"/>
      <c r="M93" s="1"/>
      <c r="N93" s="1"/>
      <c r="O93" s="1"/>
      <c r="P93" s="1"/>
      <c r="Q93" s="1"/>
      <c r="R93" s="1"/>
      <c r="S93" s="1"/>
      <c r="T93" s="1"/>
      <c r="U93" s="1"/>
      <c r="V93" s="1"/>
      <c r="W93" s="1"/>
    </row>
    <row r="94" spans="1:23" x14ac:dyDescent="0.2">
      <c r="A94" s="1"/>
      <c r="B94" s="1"/>
      <c r="C94" s="1"/>
      <c r="D94" s="1"/>
      <c r="E94" s="1"/>
      <c r="F94" s="1"/>
      <c r="G94" s="1"/>
      <c r="H94" s="1"/>
      <c r="I94" s="1"/>
      <c r="J94" s="1"/>
      <c r="K94" s="1"/>
      <c r="L94" s="1"/>
      <c r="M94" s="1"/>
      <c r="N94" s="1"/>
      <c r="O94" s="1"/>
      <c r="P94" s="1"/>
      <c r="Q94" s="1"/>
      <c r="R94" s="1"/>
      <c r="S94" s="1"/>
      <c r="T94" s="1"/>
      <c r="U94" s="1"/>
      <c r="V94" s="1"/>
      <c r="W94" s="1"/>
    </row>
    <row r="95" spans="1:23" x14ac:dyDescent="0.2">
      <c r="A95" s="1"/>
      <c r="B95" s="1"/>
      <c r="C95" s="1"/>
      <c r="D95" s="1"/>
      <c r="E95" s="1"/>
      <c r="F95" s="1"/>
      <c r="G95" s="1"/>
      <c r="H95" s="1"/>
      <c r="I95" s="1"/>
      <c r="J95" s="1"/>
      <c r="K95" s="1"/>
      <c r="L95" s="1"/>
      <c r="M95" s="1"/>
      <c r="N95" s="1"/>
      <c r="O95" s="1"/>
      <c r="P95" s="1"/>
      <c r="Q95" s="1"/>
      <c r="R95" s="1"/>
      <c r="S95" s="1"/>
      <c r="T95" s="1"/>
      <c r="U95" s="1"/>
      <c r="V95" s="1"/>
      <c r="W95" s="1"/>
    </row>
    <row r="96" spans="1:23" x14ac:dyDescent="0.2">
      <c r="A96" s="1"/>
      <c r="B96" s="1"/>
      <c r="C96" s="1"/>
      <c r="D96" s="1"/>
      <c r="E96" s="1"/>
      <c r="F96" s="1"/>
      <c r="G96" s="1"/>
      <c r="H96" s="1"/>
      <c r="I96" s="1"/>
      <c r="J96" s="1"/>
      <c r="K96" s="1"/>
      <c r="L96" s="1"/>
      <c r="M96" s="1"/>
      <c r="N96" s="1"/>
      <c r="O96" s="1"/>
      <c r="P96" s="1"/>
      <c r="Q96" s="1"/>
      <c r="R96" s="1"/>
      <c r="S96" s="1"/>
      <c r="T96" s="1"/>
      <c r="U96" s="1"/>
      <c r="V96" s="1"/>
      <c r="W96" s="1"/>
    </row>
    <row r="97" spans="1:23" x14ac:dyDescent="0.2">
      <c r="A97" s="1"/>
      <c r="B97" s="1"/>
      <c r="C97" s="1"/>
      <c r="D97" s="1"/>
      <c r="E97" s="1"/>
      <c r="F97" s="1"/>
      <c r="G97" s="1"/>
      <c r="H97" s="1"/>
      <c r="I97" s="1"/>
      <c r="J97" s="1"/>
      <c r="K97" s="1"/>
      <c r="L97" s="1"/>
      <c r="M97" s="1"/>
      <c r="N97" s="1"/>
      <c r="O97" s="1"/>
      <c r="P97" s="1"/>
      <c r="Q97" s="1"/>
      <c r="R97" s="1"/>
      <c r="S97" s="1"/>
      <c r="T97" s="1"/>
      <c r="U97" s="1"/>
      <c r="V97" s="1"/>
      <c r="W97" s="1"/>
    </row>
    <row r="98" spans="1:23" x14ac:dyDescent="0.2">
      <c r="A98" s="1"/>
      <c r="B98" s="1"/>
      <c r="C98" s="1"/>
      <c r="D98" s="1"/>
      <c r="E98" s="1"/>
      <c r="F98" s="1"/>
      <c r="G98" s="1"/>
      <c r="H98" s="1"/>
      <c r="I98" s="1"/>
      <c r="J98" s="1"/>
      <c r="K98" s="1"/>
      <c r="L98" s="1"/>
      <c r="M98" s="1"/>
      <c r="N98" s="1"/>
      <c r="O98" s="1"/>
      <c r="P98" s="1"/>
      <c r="Q98" s="1"/>
      <c r="R98" s="1"/>
      <c r="S98" s="1"/>
      <c r="T98" s="1"/>
      <c r="U98" s="1"/>
      <c r="V98" s="1"/>
      <c r="W98" s="1"/>
    </row>
    <row r="99" spans="1:23" x14ac:dyDescent="0.2">
      <c r="A99" s="1"/>
      <c r="B99" s="1"/>
      <c r="C99" s="1"/>
      <c r="D99" s="1"/>
      <c r="E99" s="1"/>
      <c r="F99" s="1"/>
      <c r="G99" s="1"/>
      <c r="H99" s="1"/>
      <c r="I99" s="1"/>
      <c r="J99" s="1"/>
      <c r="K99" s="1"/>
      <c r="L99" s="1"/>
      <c r="M99" s="1"/>
      <c r="N99" s="1"/>
      <c r="O99" s="1"/>
      <c r="P99" s="1"/>
      <c r="Q99" s="1"/>
      <c r="R99" s="1"/>
      <c r="S99" s="1"/>
      <c r="T99" s="1"/>
      <c r="U99" s="1"/>
      <c r="V99" s="1"/>
      <c r="W99" s="1"/>
    </row>
    <row r="100" spans="1:23"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x14ac:dyDescent="0.2">
      <c r="A118" s="1"/>
      <c r="B118" s="1"/>
      <c r="C118" s="1"/>
      <c r="D118" s="1"/>
      <c r="E118" s="1"/>
      <c r="F118" s="1"/>
      <c r="G118" s="1"/>
      <c r="H118" s="1"/>
      <c r="I118" s="1"/>
      <c r="J118" s="1"/>
      <c r="K118" s="1"/>
      <c r="L118" s="1"/>
      <c r="M118" s="1"/>
      <c r="N118" s="1"/>
      <c r="O118" s="1"/>
      <c r="P118" s="1"/>
      <c r="Q118" s="1"/>
      <c r="R118" s="1"/>
      <c r="S118" s="1"/>
      <c r="T118" s="1"/>
      <c r="U118" s="1"/>
      <c r="V118" s="1"/>
      <c r="W118" s="1"/>
    </row>
  </sheetData>
  <sheetProtection selectLockedCells="1" selectUnlockedCells="1"/>
  <mergeCells count="221">
    <mergeCell ref="K29:L29"/>
    <mergeCell ref="D24:E24"/>
    <mergeCell ref="D52:E52"/>
    <mergeCell ref="F52:G52"/>
    <mergeCell ref="H52:I52"/>
    <mergeCell ref="K52:L52"/>
    <mergeCell ref="M52:N52"/>
    <mergeCell ref="M28:N28"/>
    <mergeCell ref="D29:E29"/>
    <mergeCell ref="F29:G29"/>
    <mergeCell ref="H29:I29"/>
    <mergeCell ref="M29:N29"/>
    <mergeCell ref="D28:E28"/>
    <mergeCell ref="F28:G28"/>
    <mergeCell ref="H28:I28"/>
    <mergeCell ref="K28:L28"/>
    <mergeCell ref="M24:N24"/>
    <mergeCell ref="D25:E25"/>
    <mergeCell ref="F25:G25"/>
    <mergeCell ref="H25:I25"/>
    <mergeCell ref="K25:L25"/>
    <mergeCell ref="M25:N25"/>
    <mergeCell ref="D27:E27"/>
    <mergeCell ref="F27:G27"/>
    <mergeCell ref="D70:E70"/>
    <mergeCell ref="F70:G70"/>
    <mergeCell ref="H70:I70"/>
    <mergeCell ref="K70:L70"/>
    <mergeCell ref="D71:E71"/>
    <mergeCell ref="F71:G71"/>
    <mergeCell ref="H71:I71"/>
    <mergeCell ref="K71:L71"/>
    <mergeCell ref="D56:E56"/>
    <mergeCell ref="F56:G56"/>
    <mergeCell ref="H56:I56"/>
    <mergeCell ref="K56:L56"/>
    <mergeCell ref="D69:E69"/>
    <mergeCell ref="F69:G69"/>
    <mergeCell ref="H69:I69"/>
    <mergeCell ref="K69:L69"/>
    <mergeCell ref="K58:L58"/>
    <mergeCell ref="D57:E57"/>
    <mergeCell ref="F57:G57"/>
    <mergeCell ref="H57:I57"/>
    <mergeCell ref="K57:L57"/>
    <mergeCell ref="D58:E58"/>
    <mergeCell ref="F58:G58"/>
    <mergeCell ref="M56:N56"/>
    <mergeCell ref="D62:E62"/>
    <mergeCell ref="F62:G62"/>
    <mergeCell ref="H62:I62"/>
    <mergeCell ref="K62:L62"/>
    <mergeCell ref="D63:E63"/>
    <mergeCell ref="F63:G63"/>
    <mergeCell ref="H63:I63"/>
    <mergeCell ref="K63:L63"/>
    <mergeCell ref="D60:E60"/>
    <mergeCell ref="H58:I58"/>
    <mergeCell ref="F60:G60"/>
    <mergeCell ref="H60:I60"/>
    <mergeCell ref="K60:L60"/>
    <mergeCell ref="D61:E61"/>
    <mergeCell ref="F61:G61"/>
    <mergeCell ref="H61:I61"/>
    <mergeCell ref="K61:L61"/>
    <mergeCell ref="D59:E59"/>
    <mergeCell ref="F59:G59"/>
    <mergeCell ref="H59:I59"/>
    <mergeCell ref="K59:L59"/>
    <mergeCell ref="M58:N58"/>
    <mergeCell ref="M57:N57"/>
    <mergeCell ref="K55:L55"/>
    <mergeCell ref="M55:N55"/>
    <mergeCell ref="M53:N53"/>
    <mergeCell ref="D54:E54"/>
    <mergeCell ref="D30:E30"/>
    <mergeCell ref="F30:G30"/>
    <mergeCell ref="H30:I30"/>
    <mergeCell ref="K30:L30"/>
    <mergeCell ref="D53:E53"/>
    <mergeCell ref="F53:G53"/>
    <mergeCell ref="H53:I53"/>
    <mergeCell ref="K53:L53"/>
    <mergeCell ref="D55:E55"/>
    <mergeCell ref="F55:G55"/>
    <mergeCell ref="D46:N46"/>
    <mergeCell ref="B50:J51"/>
    <mergeCell ref="L50:N51"/>
    <mergeCell ref="F54:G54"/>
    <mergeCell ref="H54:I54"/>
    <mergeCell ref="K54:L54"/>
    <mergeCell ref="M54:N54"/>
    <mergeCell ref="D45:N45"/>
    <mergeCell ref="M31:N31"/>
    <mergeCell ref="M30:N30"/>
    <mergeCell ref="D6:N6"/>
    <mergeCell ref="D7:N7"/>
    <mergeCell ref="D8:N8"/>
    <mergeCell ref="K11:N11"/>
    <mergeCell ref="M16:N16"/>
    <mergeCell ref="M17:N17"/>
    <mergeCell ref="K12:N12"/>
    <mergeCell ref="K16:L16"/>
    <mergeCell ref="M15:N15"/>
    <mergeCell ref="D17:E17"/>
    <mergeCell ref="F17:G17"/>
    <mergeCell ref="H17:I17"/>
    <mergeCell ref="K17:L17"/>
    <mergeCell ref="D11:E11"/>
    <mergeCell ref="D10:E10"/>
    <mergeCell ref="D12:E12"/>
    <mergeCell ref="K15:L15"/>
    <mergeCell ref="M18:N18"/>
    <mergeCell ref="M19:N19"/>
    <mergeCell ref="D18:E18"/>
    <mergeCell ref="F18:G18"/>
    <mergeCell ref="H18:I18"/>
    <mergeCell ref="K18:L18"/>
    <mergeCell ref="D19:E19"/>
    <mergeCell ref="F19:G19"/>
    <mergeCell ref="H19:I19"/>
    <mergeCell ref="K19:L19"/>
    <mergeCell ref="M20:N20"/>
    <mergeCell ref="M21:N21"/>
    <mergeCell ref="D20:E20"/>
    <mergeCell ref="F20:G20"/>
    <mergeCell ref="H20:I20"/>
    <mergeCell ref="K20:L20"/>
    <mergeCell ref="D21:E21"/>
    <mergeCell ref="F21:G21"/>
    <mergeCell ref="H21:I21"/>
    <mergeCell ref="K21:L21"/>
    <mergeCell ref="H27:I27"/>
    <mergeCell ref="K27:L27"/>
    <mergeCell ref="M26:N26"/>
    <mergeCell ref="M22:N22"/>
    <mergeCell ref="M23:N23"/>
    <mergeCell ref="D22:E22"/>
    <mergeCell ref="F22:G22"/>
    <mergeCell ref="H22:I22"/>
    <mergeCell ref="K22:L22"/>
    <mergeCell ref="D23:E23"/>
    <mergeCell ref="F23:G23"/>
    <mergeCell ref="H23:I23"/>
    <mergeCell ref="K23:L23"/>
    <mergeCell ref="F24:G24"/>
    <mergeCell ref="H24:I24"/>
    <mergeCell ref="K24:L24"/>
    <mergeCell ref="D26:E26"/>
    <mergeCell ref="F26:G26"/>
    <mergeCell ref="H26:I26"/>
    <mergeCell ref="K26:L26"/>
    <mergeCell ref="M27:N27"/>
    <mergeCell ref="B75:O75"/>
    <mergeCell ref="D14:E14"/>
    <mergeCell ref="D16:E16"/>
    <mergeCell ref="F16:G16"/>
    <mergeCell ref="H16:I16"/>
    <mergeCell ref="M71:N71"/>
    <mergeCell ref="M63:N63"/>
    <mergeCell ref="F14:N14"/>
    <mergeCell ref="D15:E15"/>
    <mergeCell ref="F15:G15"/>
    <mergeCell ref="H15:I15"/>
    <mergeCell ref="B72:J73"/>
    <mergeCell ref="L72:N73"/>
    <mergeCell ref="M70:N70"/>
    <mergeCell ref="M61:N61"/>
    <mergeCell ref="M62:N62"/>
    <mergeCell ref="M59:N59"/>
    <mergeCell ref="D48:E48"/>
    <mergeCell ref="F48:N48"/>
    <mergeCell ref="D49:E49"/>
    <mergeCell ref="F49:G49"/>
    <mergeCell ref="H49:I49"/>
    <mergeCell ref="K49:L49"/>
    <mergeCell ref="M60:N60"/>
    <mergeCell ref="M69:N69"/>
    <mergeCell ref="D64:E64"/>
    <mergeCell ref="F64:G64"/>
    <mergeCell ref="H64:I64"/>
    <mergeCell ref="K64:L64"/>
    <mergeCell ref="M64:N64"/>
    <mergeCell ref="D65:E65"/>
    <mergeCell ref="F65:G65"/>
    <mergeCell ref="H65:I65"/>
    <mergeCell ref="K65:L65"/>
    <mergeCell ref="M65:N65"/>
    <mergeCell ref="D66:E66"/>
    <mergeCell ref="F66:G66"/>
    <mergeCell ref="H66:I66"/>
    <mergeCell ref="K66:L66"/>
    <mergeCell ref="M66:N66"/>
    <mergeCell ref="D67:E67"/>
    <mergeCell ref="F67:G67"/>
    <mergeCell ref="H67:I67"/>
    <mergeCell ref="K67:L67"/>
    <mergeCell ref="M32:N32"/>
    <mergeCell ref="M33:N33"/>
    <mergeCell ref="M34:N34"/>
    <mergeCell ref="H31:I31"/>
    <mergeCell ref="H32:I32"/>
    <mergeCell ref="H33:I33"/>
    <mergeCell ref="H34:I34"/>
    <mergeCell ref="D68:E68"/>
    <mergeCell ref="F68:G68"/>
    <mergeCell ref="H68:I68"/>
    <mergeCell ref="K68:L68"/>
    <mergeCell ref="M68:N68"/>
    <mergeCell ref="M67:N67"/>
    <mergeCell ref="M49:N49"/>
    <mergeCell ref="B36:J37"/>
    <mergeCell ref="L36:N37"/>
    <mergeCell ref="D35:E35"/>
    <mergeCell ref="F35:G35"/>
    <mergeCell ref="H35:I35"/>
    <mergeCell ref="K35:L35"/>
    <mergeCell ref="M35:N35"/>
    <mergeCell ref="B39:O39"/>
    <mergeCell ref="D44:N44"/>
    <mergeCell ref="H55:I55"/>
  </mergeCells>
  <hyperlinks>
    <hyperlink ref="B75" r:id="rId1" display="margit.dippold@b-j-v.de" xr:uid="{00000000-0004-0000-0300-000000000000}"/>
    <hyperlink ref="B39" r:id="rId2" display="margit.dippold@b-j-v.de" xr:uid="{00000000-0004-0000-0300-000001000000}"/>
  </hyperlinks>
  <printOptions horizontalCentered="1" verticalCentered="1"/>
  <pageMargins left="0.78740157480314965" right="0.23622047244094491" top="0.31496062992125984" bottom="0.39370078740157483" header="0.51181102362204722" footer="0.23622047244094491"/>
  <pageSetup paperSize="9" scale="94" firstPageNumber="0" fitToHeight="0" orientation="landscape" horizontalDpi="300" verticalDpi="300" r:id="rId3"/>
  <headerFooter alignWithMargins="0">
    <oddFooter>&amp;L&amp;8Formular Verwendungsnachweis - Anlage Eigenbeteilöigung und Teilnehmerliste &amp;R&amp;8 14.07.2018</oddFooter>
  </headerFooter>
  <drawing r:id="rId4"/>
  <legacy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Reisekosten &amp; Honorar</vt:lpstr>
      <vt:lpstr>VWN</vt:lpstr>
      <vt:lpstr>Teilnehmer</vt:lpstr>
      <vt:lpstr>'Reisekosten &amp; Honorar'!Druckbereich</vt:lpstr>
      <vt:lpstr>Teilnehmer!Druckbereich</vt:lpstr>
      <vt:lpstr>VWN!Druckbereich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BJV Abrechnungsformulare</dc:title>
  <dc:creator>A9745673</dc:creator>
  <cp:lastModifiedBy>user</cp:lastModifiedBy>
  <cp:lastPrinted>2025-01-13T20:23:05Z</cp:lastPrinted>
  <dcterms:created xsi:type="dcterms:W3CDTF">2017-05-08T04:53:14Z</dcterms:created>
  <dcterms:modified xsi:type="dcterms:W3CDTF">2026-03-09T08:18:47Z</dcterms:modified>
</cp:coreProperties>
</file>